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7965"/>
  </bookViews>
  <sheets>
    <sheet name="données" sheetId="1" r:id="rId1"/>
    <sheet name="moyenne mobile" sheetId="2" r:id="rId2"/>
    <sheet name="regression linéaire" sheetId="3" r:id="rId3"/>
    <sheet name="prévisions" sheetId="5" r:id="rId4"/>
  </sheets>
  <calcPr calcId="145621"/>
</workbook>
</file>

<file path=xl/calcChain.xml><?xml version="1.0" encoding="utf-8"?>
<calcChain xmlns="http://schemas.openxmlformats.org/spreadsheetml/2006/main">
  <c r="E4" i="5" l="1"/>
  <c r="B5" i="5" l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C5" i="5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C6" i="5" l="1"/>
  <c r="E6" i="5" s="1"/>
  <c r="E5" i="5"/>
  <c r="C7" i="5" l="1"/>
  <c r="E7" i="5" s="1"/>
  <c r="C8" i="5"/>
  <c r="E8" i="5" s="1"/>
  <c r="C9" i="5" l="1"/>
  <c r="E9" i="5" s="1"/>
  <c r="C10" i="5" l="1"/>
  <c r="E10" i="5" s="1"/>
  <c r="C11" i="5" l="1"/>
  <c r="E11" i="5" s="1"/>
  <c r="C12" i="5" l="1"/>
  <c r="E12" i="5" s="1"/>
  <c r="C13" i="5" l="1"/>
  <c r="E13" i="5" s="1"/>
  <c r="C14" i="5" l="1"/>
  <c r="E14" i="5" s="1"/>
  <c r="C15" i="5" l="1"/>
  <c r="E15" i="5" s="1"/>
  <c r="C16" i="5" l="1"/>
  <c r="E16" i="5" s="1"/>
  <c r="C17" i="5" l="1"/>
  <c r="E17" i="5" s="1"/>
  <c r="C18" i="5" l="1"/>
  <c r="E18" i="5" s="1"/>
  <c r="C19" i="5" l="1"/>
  <c r="E19" i="5" s="1"/>
  <c r="C20" i="5" l="1"/>
  <c r="E20" i="5" s="1"/>
  <c r="C21" i="5" l="1"/>
  <c r="E21" i="5" s="1"/>
  <c r="C22" i="5" l="1"/>
  <c r="E22" i="5" s="1"/>
  <c r="C23" i="5" l="1"/>
  <c r="E23" i="5" s="1"/>
  <c r="C24" i="5" l="1"/>
  <c r="E24" i="5" s="1"/>
  <c r="C25" i="5" l="1"/>
  <c r="E25" i="5" s="1"/>
  <c r="C26" i="5" l="1"/>
  <c r="E26" i="5" s="1"/>
  <c r="C27" i="5" l="1"/>
  <c r="E27" i="5" s="1"/>
  <c r="C28" i="5" l="1"/>
  <c r="E28" i="5" s="1"/>
  <c r="C29" i="5" l="1"/>
  <c r="E29" i="5" s="1"/>
  <c r="C30" i="5" l="1"/>
  <c r="E30" i="5" s="1"/>
  <c r="C31" i="5" l="1"/>
  <c r="E31" i="5" s="1"/>
  <c r="C32" i="5" l="1"/>
  <c r="E32" i="5" s="1"/>
  <c r="C33" i="5" l="1"/>
  <c r="E33" i="5" s="1"/>
  <c r="C34" i="5" l="1"/>
  <c r="E34" i="5" s="1"/>
  <c r="C35" i="5" l="1"/>
  <c r="E35" i="5" s="1"/>
  <c r="C36" i="5" l="1"/>
  <c r="E36" i="5" s="1"/>
  <c r="C37" i="5" l="1"/>
  <c r="E37" i="5" s="1"/>
  <c r="C38" i="5" l="1"/>
  <c r="E38" i="5" s="1"/>
  <c r="C39" i="5" l="1"/>
  <c r="E39" i="5" s="1"/>
  <c r="C40" i="5" l="1"/>
  <c r="E40" i="5" s="1"/>
  <c r="C41" i="5" l="1"/>
  <c r="E41" i="5" s="1"/>
  <c r="C42" i="5" l="1"/>
  <c r="E42" i="5" s="1"/>
  <c r="C43" i="5" l="1"/>
  <c r="E43" i="5" s="1"/>
  <c r="C44" i="5" l="1"/>
  <c r="E44" i="5" s="1"/>
  <c r="C45" i="5" l="1"/>
  <c r="E45" i="5" s="1"/>
  <c r="C46" i="5" l="1"/>
  <c r="E46" i="5" s="1"/>
  <c r="C47" i="5" l="1"/>
  <c r="E47" i="5" s="1"/>
  <c r="C48" i="5" l="1"/>
  <c r="E48" i="5" s="1"/>
  <c r="C49" i="5" l="1"/>
  <c r="E49" i="5" s="1"/>
  <c r="C50" i="5" l="1"/>
  <c r="E50" i="5" s="1"/>
  <c r="C51" i="5" l="1"/>
  <c r="E51" i="5" s="1"/>
  <c r="C52" i="5" l="1"/>
  <c r="E52" i="5" s="1"/>
  <c r="C53" i="5" l="1"/>
  <c r="E53" i="5" s="1"/>
  <c r="C54" i="5" l="1"/>
  <c r="E54" i="5" s="1"/>
  <c r="C55" i="5" l="1"/>
  <c r="E55" i="5" s="1"/>
  <c r="C56" i="5" l="1"/>
  <c r="E56" i="5" s="1"/>
  <c r="C57" i="5" l="1"/>
  <c r="E57" i="5" s="1"/>
  <c r="C58" i="5" l="1"/>
  <c r="E58" i="5" s="1"/>
  <c r="C59" i="5" l="1"/>
  <c r="E59" i="5" s="1"/>
  <c r="C60" i="5" l="1"/>
  <c r="E60" i="5" s="1"/>
  <c r="C61" i="5" l="1"/>
  <c r="E61" i="5" s="1"/>
  <c r="C62" i="5" l="1"/>
  <c r="E62" i="5" s="1"/>
  <c r="C63" i="5" l="1"/>
  <c r="E63" i="5" s="1"/>
  <c r="C64" i="5" l="1"/>
  <c r="E64" i="5" s="1"/>
  <c r="C65" i="5" l="1"/>
  <c r="E65" i="5" s="1"/>
  <c r="C66" i="5" l="1"/>
  <c r="E66" i="5" s="1"/>
  <c r="C67" i="5" l="1"/>
  <c r="E67" i="5" s="1"/>
  <c r="C68" i="5" l="1"/>
  <c r="E68" i="5" s="1"/>
  <c r="C69" i="5" l="1"/>
  <c r="E69" i="5" s="1"/>
  <c r="C70" i="5" l="1"/>
  <c r="E70" i="5" s="1"/>
  <c r="C71" i="5" l="1"/>
  <c r="E71" i="5" s="1"/>
  <c r="C72" i="5" l="1"/>
  <c r="E72" i="5" s="1"/>
  <c r="C73" i="5" l="1"/>
  <c r="E73" i="5" s="1"/>
  <c r="C74" i="5" l="1"/>
  <c r="E74" i="5" s="1"/>
</calcChain>
</file>

<file path=xl/sharedStrings.xml><?xml version="1.0" encoding="utf-8"?>
<sst xmlns="http://schemas.openxmlformats.org/spreadsheetml/2006/main" count="9" uniqueCount="9">
  <si>
    <t>années</t>
  </si>
  <si>
    <t>température en °C</t>
  </si>
  <si>
    <t>année</t>
  </si>
  <si>
    <t>rang</t>
  </si>
  <si>
    <t>tendance</t>
  </si>
  <si>
    <t>données</t>
  </si>
  <si>
    <t>Une regression linéaire couvrant la période de 1980 à 2008 nous renvoit une droite d'équation y = 0,0444x + 11,583</t>
  </si>
  <si>
    <t>La droite de tendance permet la prévision d'une température moyenne de 14,7 °C en 2050 (soit une hausse de plus de 3 °C en 70 ans)</t>
  </si>
  <si>
    <t>La moyenne mobile met en évidence une baisse des températures jusqu'en 1980 puis une remontée jusqu'en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</si>
</sst>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données!$B$3:$B$107</c:f>
              <c:numCache>
                <c:formatCode>General</c:formatCode>
                <c:ptCount val="10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</c:numCache>
            </c:numRef>
          </c:cat>
          <c:val>
            <c:numRef>
              <c:f>données!$C$3:$C$68</c:f>
              <c:numCache>
                <c:formatCode>General</c:formatCode>
                <c:ptCount val="66"/>
                <c:pt idx="0">
                  <c:v>11.3</c:v>
                </c:pt>
                <c:pt idx="1">
                  <c:v>12.4</c:v>
                </c:pt>
                <c:pt idx="2">
                  <c:v>12</c:v>
                </c:pt>
                <c:pt idx="3">
                  <c:v>12.4</c:v>
                </c:pt>
                <c:pt idx="4">
                  <c:v>11.9</c:v>
                </c:pt>
                <c:pt idx="5">
                  <c:v>11.5</c:v>
                </c:pt>
                <c:pt idx="6">
                  <c:v>11.6</c:v>
                </c:pt>
                <c:pt idx="7">
                  <c:v>11.6</c:v>
                </c:pt>
                <c:pt idx="8">
                  <c:v>11</c:v>
                </c:pt>
                <c:pt idx="9">
                  <c:v>11.6</c:v>
                </c:pt>
                <c:pt idx="10">
                  <c:v>10.199999999999999</c:v>
                </c:pt>
                <c:pt idx="11">
                  <c:v>11.6</c:v>
                </c:pt>
                <c:pt idx="12">
                  <c:v>11.5</c:v>
                </c:pt>
                <c:pt idx="13">
                  <c:v>12.3</c:v>
                </c:pt>
                <c:pt idx="14">
                  <c:v>11.5</c:v>
                </c:pt>
                <c:pt idx="15">
                  <c:v>12.3</c:v>
                </c:pt>
                <c:pt idx="16">
                  <c:v>10.8</c:v>
                </c:pt>
                <c:pt idx="17">
                  <c:v>10.4</c:v>
                </c:pt>
                <c:pt idx="18">
                  <c:v>11.5</c:v>
                </c:pt>
                <c:pt idx="19">
                  <c:v>11</c:v>
                </c:pt>
                <c:pt idx="20">
                  <c:v>11.8</c:v>
                </c:pt>
                <c:pt idx="21">
                  <c:v>11.7</c:v>
                </c:pt>
                <c:pt idx="22">
                  <c:v>11.3</c:v>
                </c:pt>
                <c:pt idx="23">
                  <c:v>11.3</c:v>
                </c:pt>
                <c:pt idx="24">
                  <c:v>11.4</c:v>
                </c:pt>
                <c:pt idx="25">
                  <c:v>11.4</c:v>
                </c:pt>
                <c:pt idx="26">
                  <c:v>11</c:v>
                </c:pt>
                <c:pt idx="27">
                  <c:v>11.3</c:v>
                </c:pt>
                <c:pt idx="28">
                  <c:v>11.6</c:v>
                </c:pt>
                <c:pt idx="29">
                  <c:v>11.5</c:v>
                </c:pt>
                <c:pt idx="30">
                  <c:v>11.8</c:v>
                </c:pt>
                <c:pt idx="31">
                  <c:v>11.6</c:v>
                </c:pt>
                <c:pt idx="32">
                  <c:v>11.1</c:v>
                </c:pt>
                <c:pt idx="33">
                  <c:v>11.3</c:v>
                </c:pt>
                <c:pt idx="34">
                  <c:v>11</c:v>
                </c:pt>
                <c:pt idx="35">
                  <c:v>11.6</c:v>
                </c:pt>
                <c:pt idx="36">
                  <c:v>12.4</c:v>
                </c:pt>
                <c:pt idx="37">
                  <c:v>12.1</c:v>
                </c:pt>
                <c:pt idx="38">
                  <c:v>11.4</c:v>
                </c:pt>
                <c:pt idx="39">
                  <c:v>11.1</c:v>
                </c:pt>
                <c:pt idx="40">
                  <c:v>11.4</c:v>
                </c:pt>
                <c:pt idx="41">
                  <c:v>11.4</c:v>
                </c:pt>
                <c:pt idx="42">
                  <c:v>12.2</c:v>
                </c:pt>
                <c:pt idx="43">
                  <c:v>12.8</c:v>
                </c:pt>
                <c:pt idx="44">
                  <c:v>12.8</c:v>
                </c:pt>
                <c:pt idx="45">
                  <c:v>11.8</c:v>
                </c:pt>
                <c:pt idx="46">
                  <c:v>12.1</c:v>
                </c:pt>
                <c:pt idx="47">
                  <c:v>11.8</c:v>
                </c:pt>
                <c:pt idx="48">
                  <c:v>13.1</c:v>
                </c:pt>
                <c:pt idx="49">
                  <c:v>12.7</c:v>
                </c:pt>
                <c:pt idx="50">
                  <c:v>11.7</c:v>
                </c:pt>
                <c:pt idx="51">
                  <c:v>12.9</c:v>
                </c:pt>
                <c:pt idx="52">
                  <c:v>12.3</c:v>
                </c:pt>
                <c:pt idx="53">
                  <c:v>12.7</c:v>
                </c:pt>
                <c:pt idx="54">
                  <c:v>12.9</c:v>
                </c:pt>
                <c:pt idx="55">
                  <c:v>12.5</c:v>
                </c:pt>
                <c:pt idx="56">
                  <c:v>12.9</c:v>
                </c:pt>
                <c:pt idx="57">
                  <c:v>13.2</c:v>
                </c:pt>
                <c:pt idx="58">
                  <c:v>12.3</c:v>
                </c:pt>
                <c:pt idx="59">
                  <c:v>12.6</c:v>
                </c:pt>
                <c:pt idx="60">
                  <c:v>13.1</c:v>
                </c:pt>
                <c:pt idx="61">
                  <c:v>12.8</c:v>
                </c:pt>
                <c:pt idx="62">
                  <c:v>12.3</c:v>
                </c:pt>
                <c:pt idx="63">
                  <c:v>12.9</c:v>
                </c:pt>
                <c:pt idx="64">
                  <c:v>11.7</c:v>
                </c:pt>
                <c:pt idx="65">
                  <c:v>13.6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77632"/>
        <c:axId val="67922752"/>
      </c:lineChart>
      <c:catAx>
        <c:axId val="10067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922752"/>
        <c:crosses val="autoZero"/>
        <c:auto val="1"/>
        <c:lblAlgn val="ctr"/>
        <c:lblOffset val="100"/>
        <c:noMultiLvlLbl val="0"/>
      </c:catAx>
      <c:valAx>
        <c:axId val="67922752"/>
        <c:scaling>
          <c:orientation val="minMax"/>
          <c:min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67763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rendline>
            <c:spPr>
              <a:ln w="19050">
                <a:solidFill>
                  <a:srgbClr val="FF0000"/>
                </a:solidFill>
              </a:ln>
            </c:spPr>
            <c:trendlineType val="movingAvg"/>
            <c:period val="7"/>
            <c:dispRSqr val="0"/>
            <c:dispEq val="0"/>
          </c:trendline>
          <c:cat>
            <c:numRef>
              <c:f>données!$B$3:$B$107</c:f>
              <c:numCache>
                <c:formatCode>General</c:formatCode>
                <c:ptCount val="10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</c:numCache>
            </c:numRef>
          </c:cat>
          <c:val>
            <c:numRef>
              <c:f>données!$C$3:$C$68</c:f>
              <c:numCache>
                <c:formatCode>General</c:formatCode>
                <c:ptCount val="66"/>
                <c:pt idx="0">
                  <c:v>11.3</c:v>
                </c:pt>
                <c:pt idx="1">
                  <c:v>12.4</c:v>
                </c:pt>
                <c:pt idx="2">
                  <c:v>12</c:v>
                </c:pt>
                <c:pt idx="3">
                  <c:v>12.4</c:v>
                </c:pt>
                <c:pt idx="4">
                  <c:v>11.9</c:v>
                </c:pt>
                <c:pt idx="5">
                  <c:v>11.5</c:v>
                </c:pt>
                <c:pt idx="6">
                  <c:v>11.6</c:v>
                </c:pt>
                <c:pt idx="7">
                  <c:v>11.6</c:v>
                </c:pt>
                <c:pt idx="8">
                  <c:v>11</c:v>
                </c:pt>
                <c:pt idx="9">
                  <c:v>11.6</c:v>
                </c:pt>
                <c:pt idx="10">
                  <c:v>10.199999999999999</c:v>
                </c:pt>
                <c:pt idx="11">
                  <c:v>11.6</c:v>
                </c:pt>
                <c:pt idx="12">
                  <c:v>11.5</c:v>
                </c:pt>
                <c:pt idx="13">
                  <c:v>12.3</c:v>
                </c:pt>
                <c:pt idx="14">
                  <c:v>11.5</c:v>
                </c:pt>
                <c:pt idx="15">
                  <c:v>12.3</c:v>
                </c:pt>
                <c:pt idx="16">
                  <c:v>10.8</c:v>
                </c:pt>
                <c:pt idx="17">
                  <c:v>10.4</c:v>
                </c:pt>
                <c:pt idx="18">
                  <c:v>11.5</c:v>
                </c:pt>
                <c:pt idx="19">
                  <c:v>11</c:v>
                </c:pt>
                <c:pt idx="20">
                  <c:v>11.8</c:v>
                </c:pt>
                <c:pt idx="21">
                  <c:v>11.7</c:v>
                </c:pt>
                <c:pt idx="22">
                  <c:v>11.3</c:v>
                </c:pt>
                <c:pt idx="23">
                  <c:v>11.3</c:v>
                </c:pt>
                <c:pt idx="24">
                  <c:v>11.4</c:v>
                </c:pt>
                <c:pt idx="25">
                  <c:v>11.4</c:v>
                </c:pt>
                <c:pt idx="26">
                  <c:v>11</c:v>
                </c:pt>
                <c:pt idx="27">
                  <c:v>11.3</c:v>
                </c:pt>
                <c:pt idx="28">
                  <c:v>11.6</c:v>
                </c:pt>
                <c:pt idx="29">
                  <c:v>11.5</c:v>
                </c:pt>
                <c:pt idx="30">
                  <c:v>11.8</c:v>
                </c:pt>
                <c:pt idx="31">
                  <c:v>11.6</c:v>
                </c:pt>
                <c:pt idx="32">
                  <c:v>11.1</c:v>
                </c:pt>
                <c:pt idx="33">
                  <c:v>11.3</c:v>
                </c:pt>
                <c:pt idx="34">
                  <c:v>11</c:v>
                </c:pt>
                <c:pt idx="35">
                  <c:v>11.6</c:v>
                </c:pt>
                <c:pt idx="36">
                  <c:v>12.4</c:v>
                </c:pt>
                <c:pt idx="37">
                  <c:v>12.1</c:v>
                </c:pt>
                <c:pt idx="38">
                  <c:v>11.4</c:v>
                </c:pt>
                <c:pt idx="39">
                  <c:v>11.1</c:v>
                </c:pt>
                <c:pt idx="40">
                  <c:v>11.4</c:v>
                </c:pt>
                <c:pt idx="41">
                  <c:v>11.4</c:v>
                </c:pt>
                <c:pt idx="42">
                  <c:v>12.2</c:v>
                </c:pt>
                <c:pt idx="43">
                  <c:v>12.8</c:v>
                </c:pt>
                <c:pt idx="44">
                  <c:v>12.8</c:v>
                </c:pt>
                <c:pt idx="45">
                  <c:v>11.8</c:v>
                </c:pt>
                <c:pt idx="46">
                  <c:v>12.1</c:v>
                </c:pt>
                <c:pt idx="47">
                  <c:v>11.8</c:v>
                </c:pt>
                <c:pt idx="48">
                  <c:v>13.1</c:v>
                </c:pt>
                <c:pt idx="49">
                  <c:v>12.7</c:v>
                </c:pt>
                <c:pt idx="50">
                  <c:v>11.7</c:v>
                </c:pt>
                <c:pt idx="51">
                  <c:v>12.9</c:v>
                </c:pt>
                <c:pt idx="52">
                  <c:v>12.3</c:v>
                </c:pt>
                <c:pt idx="53">
                  <c:v>12.7</c:v>
                </c:pt>
                <c:pt idx="54">
                  <c:v>12.9</c:v>
                </c:pt>
                <c:pt idx="55">
                  <c:v>12.5</c:v>
                </c:pt>
                <c:pt idx="56">
                  <c:v>12.9</c:v>
                </c:pt>
                <c:pt idx="57">
                  <c:v>13.2</c:v>
                </c:pt>
                <c:pt idx="58">
                  <c:v>12.3</c:v>
                </c:pt>
                <c:pt idx="59">
                  <c:v>12.6</c:v>
                </c:pt>
                <c:pt idx="60">
                  <c:v>13.1</c:v>
                </c:pt>
                <c:pt idx="61">
                  <c:v>12.8</c:v>
                </c:pt>
                <c:pt idx="62">
                  <c:v>12.3</c:v>
                </c:pt>
                <c:pt idx="63">
                  <c:v>12.9</c:v>
                </c:pt>
                <c:pt idx="64">
                  <c:v>11.7</c:v>
                </c:pt>
                <c:pt idx="65">
                  <c:v>13.6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13568"/>
        <c:axId val="67925056"/>
      </c:lineChart>
      <c:catAx>
        <c:axId val="8081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925056"/>
        <c:crosses val="autoZero"/>
        <c:auto val="1"/>
        <c:lblAlgn val="ctr"/>
        <c:lblOffset val="100"/>
        <c:noMultiLvlLbl val="0"/>
      </c:catAx>
      <c:valAx>
        <c:axId val="67925056"/>
        <c:scaling>
          <c:orientation val="minMax"/>
          <c:min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8135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rendline>
            <c:spPr>
              <a:ln w="22225">
                <a:solidFill>
                  <a:srgbClr val="FF0000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6.9328034622631415E-2"/>
                  <c:y val="0.2517623678241264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="1" baseline="0">
                        <a:solidFill>
                          <a:srgbClr val="FF0000"/>
                        </a:solidFill>
                      </a:rPr>
                      <a:t>y = 0,0444x + 11,583</a:t>
                    </a:r>
                    <a:endParaRPr lang="en-US" b="1">
                      <a:solidFill>
                        <a:srgbClr val="FF0000"/>
                      </a:solidFill>
                    </a:endParaRPr>
                  </a:p>
                </c:rich>
              </c:tx>
              <c:numFmt formatCode="#\ ?/?" sourceLinked="0"/>
            </c:trendlineLbl>
          </c:trendline>
          <c:cat>
            <c:numRef>
              <c:f>données!$B$37:$B$68</c:f>
              <c:numCache>
                <c:formatCode>General</c:formatCod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données!$C$37:$C$68</c:f>
              <c:numCache>
                <c:formatCode>General</c:formatCode>
                <c:ptCount val="32"/>
                <c:pt idx="0">
                  <c:v>11</c:v>
                </c:pt>
                <c:pt idx="1">
                  <c:v>11.6</c:v>
                </c:pt>
                <c:pt idx="2">
                  <c:v>12.4</c:v>
                </c:pt>
                <c:pt idx="3">
                  <c:v>12.1</c:v>
                </c:pt>
                <c:pt idx="4">
                  <c:v>11.4</c:v>
                </c:pt>
                <c:pt idx="5">
                  <c:v>11.1</c:v>
                </c:pt>
                <c:pt idx="6">
                  <c:v>11.4</c:v>
                </c:pt>
                <c:pt idx="7">
                  <c:v>11.4</c:v>
                </c:pt>
                <c:pt idx="8">
                  <c:v>12.2</c:v>
                </c:pt>
                <c:pt idx="9">
                  <c:v>12.8</c:v>
                </c:pt>
                <c:pt idx="10">
                  <c:v>12.8</c:v>
                </c:pt>
                <c:pt idx="11">
                  <c:v>11.8</c:v>
                </c:pt>
                <c:pt idx="12">
                  <c:v>12.1</c:v>
                </c:pt>
                <c:pt idx="13">
                  <c:v>11.8</c:v>
                </c:pt>
                <c:pt idx="14">
                  <c:v>13.1</c:v>
                </c:pt>
                <c:pt idx="15">
                  <c:v>12.7</c:v>
                </c:pt>
                <c:pt idx="16">
                  <c:v>11.7</c:v>
                </c:pt>
                <c:pt idx="17">
                  <c:v>12.9</c:v>
                </c:pt>
                <c:pt idx="18">
                  <c:v>12.3</c:v>
                </c:pt>
                <c:pt idx="19">
                  <c:v>12.7</c:v>
                </c:pt>
                <c:pt idx="20">
                  <c:v>12.9</c:v>
                </c:pt>
                <c:pt idx="21">
                  <c:v>12.5</c:v>
                </c:pt>
                <c:pt idx="22">
                  <c:v>12.9</c:v>
                </c:pt>
                <c:pt idx="23">
                  <c:v>13.2</c:v>
                </c:pt>
                <c:pt idx="24">
                  <c:v>12.3</c:v>
                </c:pt>
                <c:pt idx="25">
                  <c:v>12.6</c:v>
                </c:pt>
                <c:pt idx="26">
                  <c:v>13.1</c:v>
                </c:pt>
                <c:pt idx="27">
                  <c:v>12.8</c:v>
                </c:pt>
                <c:pt idx="28">
                  <c:v>12.3</c:v>
                </c:pt>
                <c:pt idx="29">
                  <c:v>12.9</c:v>
                </c:pt>
                <c:pt idx="30">
                  <c:v>11.7</c:v>
                </c:pt>
                <c:pt idx="31">
                  <c:v>13.6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37344"/>
        <c:axId val="67926784"/>
      </c:lineChart>
      <c:catAx>
        <c:axId val="10053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926784"/>
        <c:crossesAt val="9.5"/>
        <c:auto val="1"/>
        <c:lblAlgn val="ctr"/>
        <c:lblOffset val="100"/>
        <c:noMultiLvlLbl val="0"/>
      </c:catAx>
      <c:valAx>
        <c:axId val="67926784"/>
        <c:scaling>
          <c:orientation val="minMax"/>
          <c:max val="13.5"/>
          <c:min val="10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53734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rendline>
            <c:spPr>
              <a:ln w="22225">
                <a:solidFill>
                  <a:srgbClr val="FF0000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2.5171282813392617E-2"/>
                  <c:y val="-3.8076020441734477E-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="1" baseline="0">
                        <a:solidFill>
                          <a:srgbClr val="FF0000"/>
                        </a:solidFill>
                      </a:rPr>
                      <a:t>y = 0,0444x + 11,583</a:t>
                    </a:r>
                    <a:endParaRPr lang="en-US" b="1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cat>
            <c:numRef>
              <c:f>prévisions!$B$4:$B$74</c:f>
              <c:numCache>
                <c:formatCode>General</c:formatCode>
                <c:ptCount val="7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</c:numCache>
            </c:numRef>
          </c:cat>
          <c:val>
            <c:numRef>
              <c:f>prévisions!$D$4:$D$74</c:f>
              <c:numCache>
                <c:formatCode>General</c:formatCode>
                <c:ptCount val="71"/>
                <c:pt idx="0">
                  <c:v>11</c:v>
                </c:pt>
                <c:pt idx="1">
                  <c:v>11.6</c:v>
                </c:pt>
                <c:pt idx="2">
                  <c:v>12.4</c:v>
                </c:pt>
                <c:pt idx="3">
                  <c:v>12.1</c:v>
                </c:pt>
                <c:pt idx="4">
                  <c:v>11.4</c:v>
                </c:pt>
                <c:pt idx="5">
                  <c:v>11.1</c:v>
                </c:pt>
                <c:pt idx="6">
                  <c:v>11.4</c:v>
                </c:pt>
                <c:pt idx="7">
                  <c:v>11.4</c:v>
                </c:pt>
                <c:pt idx="8">
                  <c:v>12.2</c:v>
                </c:pt>
                <c:pt idx="9">
                  <c:v>12.8</c:v>
                </c:pt>
                <c:pt idx="10">
                  <c:v>12.8</c:v>
                </c:pt>
                <c:pt idx="11">
                  <c:v>11.8</c:v>
                </c:pt>
                <c:pt idx="12">
                  <c:v>12.1</c:v>
                </c:pt>
                <c:pt idx="13">
                  <c:v>11.8</c:v>
                </c:pt>
                <c:pt idx="14">
                  <c:v>13.1</c:v>
                </c:pt>
                <c:pt idx="15">
                  <c:v>12.7</c:v>
                </c:pt>
                <c:pt idx="16">
                  <c:v>11.7</c:v>
                </c:pt>
                <c:pt idx="17">
                  <c:v>12.9</c:v>
                </c:pt>
                <c:pt idx="18">
                  <c:v>12.3</c:v>
                </c:pt>
                <c:pt idx="19">
                  <c:v>12.7</c:v>
                </c:pt>
                <c:pt idx="20">
                  <c:v>12.9</c:v>
                </c:pt>
                <c:pt idx="21">
                  <c:v>12.5</c:v>
                </c:pt>
                <c:pt idx="22">
                  <c:v>12.9</c:v>
                </c:pt>
                <c:pt idx="23">
                  <c:v>13.2</c:v>
                </c:pt>
                <c:pt idx="24">
                  <c:v>12.3</c:v>
                </c:pt>
                <c:pt idx="25">
                  <c:v>12.6</c:v>
                </c:pt>
                <c:pt idx="26">
                  <c:v>13.1</c:v>
                </c:pt>
                <c:pt idx="27">
                  <c:v>12.8</c:v>
                </c:pt>
                <c:pt idx="28">
                  <c:v>12.3</c:v>
                </c:pt>
                <c:pt idx="29">
                  <c:v>12.9</c:v>
                </c:pt>
                <c:pt idx="30">
                  <c:v>11.7</c:v>
                </c:pt>
                <c:pt idx="31">
                  <c:v>13.6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36320"/>
        <c:axId val="69035712"/>
      </c:lineChart>
      <c:catAx>
        <c:axId val="10053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035712"/>
        <c:crosses val="autoZero"/>
        <c:auto val="1"/>
        <c:lblAlgn val="ctr"/>
        <c:lblOffset val="100"/>
        <c:noMultiLvlLbl val="0"/>
      </c:catAx>
      <c:valAx>
        <c:axId val="69035712"/>
        <c:scaling>
          <c:orientation val="minMax"/>
          <c:min val="10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5363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3</xdr:row>
      <xdr:rowOff>66675</xdr:rowOff>
    </xdr:from>
    <xdr:to>
      <xdr:col>11</xdr:col>
      <xdr:colOff>514350</xdr:colOff>
      <xdr:row>22</xdr:row>
      <xdr:rowOff>180975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695325</xdr:colOff>
      <xdr:row>4</xdr:row>
      <xdr:rowOff>133350</xdr:rowOff>
    </xdr:from>
    <xdr:to>
      <xdr:col>5</xdr:col>
      <xdr:colOff>523876</xdr:colOff>
      <xdr:row>6</xdr:row>
      <xdr:rowOff>19050</xdr:rowOff>
    </xdr:to>
    <xdr:sp macro="" textlink="">
      <xdr:nvSpPr>
        <xdr:cNvPr id="3" name="ZoneTexte 2"/>
        <xdr:cNvSpPr txBox="1"/>
      </xdr:nvSpPr>
      <xdr:spPr>
        <a:xfrm>
          <a:off x="2981325" y="895350"/>
          <a:ext cx="1352551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températures en °C</a:t>
          </a:r>
        </a:p>
      </xdr:txBody>
    </xdr:sp>
    <xdr:clientData/>
  </xdr:twoCellAnchor>
  <xdr:twoCellAnchor>
    <xdr:from>
      <xdr:col>10</xdr:col>
      <xdr:colOff>609600</xdr:colOff>
      <xdr:row>19</xdr:row>
      <xdr:rowOff>66675</xdr:rowOff>
    </xdr:from>
    <xdr:to>
      <xdr:col>11</xdr:col>
      <xdr:colOff>457200</xdr:colOff>
      <xdr:row>20</xdr:row>
      <xdr:rowOff>95250</xdr:rowOff>
    </xdr:to>
    <xdr:sp macro="" textlink="">
      <xdr:nvSpPr>
        <xdr:cNvPr id="5" name="ZoneTexte 4"/>
        <xdr:cNvSpPr txBox="1"/>
      </xdr:nvSpPr>
      <xdr:spPr>
        <a:xfrm>
          <a:off x="8229600" y="3686175"/>
          <a:ext cx="6096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années</a:t>
          </a:r>
        </a:p>
      </xdr:txBody>
    </xdr:sp>
    <xdr:clientData/>
  </xdr:twoCellAnchor>
  <xdr:twoCellAnchor>
    <xdr:from>
      <xdr:col>6</xdr:col>
      <xdr:colOff>371476</xdr:colOff>
      <xdr:row>16</xdr:row>
      <xdr:rowOff>104774</xdr:rowOff>
    </xdr:from>
    <xdr:to>
      <xdr:col>10</xdr:col>
      <xdr:colOff>638176</xdr:colOff>
      <xdr:row>17</xdr:row>
      <xdr:rowOff>171449</xdr:rowOff>
    </xdr:to>
    <xdr:sp macro="" textlink="">
      <xdr:nvSpPr>
        <xdr:cNvPr id="6" name="ZoneTexte 1"/>
        <xdr:cNvSpPr txBox="1"/>
      </xdr:nvSpPr>
      <xdr:spPr>
        <a:xfrm>
          <a:off x="4943476" y="3152774"/>
          <a:ext cx="3314700" cy="2571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100" b="1">
              <a:solidFill>
                <a:schemeClr val="accent1">
                  <a:lumMod val="75000"/>
                </a:schemeClr>
              </a:solidFill>
            </a:rPr>
            <a:t>Températures moyennes</a:t>
          </a:r>
          <a:r>
            <a:rPr lang="fr-FR" sz="1100" b="1" baseline="0">
              <a:solidFill>
                <a:schemeClr val="accent1">
                  <a:lumMod val="75000"/>
                </a:schemeClr>
              </a:solidFill>
            </a:rPr>
            <a:t> en France de 1946 à 2011</a:t>
          </a:r>
          <a:endParaRPr lang="fr-FR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18</xdr:row>
      <xdr:rowOff>0</xdr:rowOff>
    </xdr:from>
    <xdr:to>
      <xdr:col>9</xdr:col>
      <xdr:colOff>266700</xdr:colOff>
      <xdr:row>19</xdr:row>
      <xdr:rowOff>28575</xdr:rowOff>
    </xdr:to>
    <xdr:sp macro="" textlink="">
      <xdr:nvSpPr>
        <xdr:cNvPr id="3" name="ZoneTexte 2"/>
        <xdr:cNvSpPr txBox="1"/>
      </xdr:nvSpPr>
      <xdr:spPr>
        <a:xfrm>
          <a:off x="6515100" y="3429000"/>
          <a:ext cx="6096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années</a:t>
          </a:r>
        </a:p>
      </xdr:txBody>
    </xdr:sp>
    <xdr:clientData/>
  </xdr:twoCellAnchor>
  <xdr:twoCellAnchor>
    <xdr:from>
      <xdr:col>1</xdr:col>
      <xdr:colOff>600074</xdr:colOff>
      <xdr:row>2</xdr:row>
      <xdr:rowOff>171450</xdr:rowOff>
    </xdr:from>
    <xdr:to>
      <xdr:col>3</xdr:col>
      <xdr:colOff>428625</xdr:colOff>
      <xdr:row>4</xdr:row>
      <xdr:rowOff>57150</xdr:rowOff>
    </xdr:to>
    <xdr:sp macro="" textlink="">
      <xdr:nvSpPr>
        <xdr:cNvPr id="4" name="ZoneTexte 3"/>
        <xdr:cNvSpPr txBox="1"/>
      </xdr:nvSpPr>
      <xdr:spPr>
        <a:xfrm>
          <a:off x="1362074" y="552450"/>
          <a:ext cx="1352551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températures en °C</a:t>
          </a:r>
        </a:p>
      </xdr:txBody>
    </xdr:sp>
    <xdr:clientData/>
  </xdr:twoCellAnchor>
  <xdr:twoCellAnchor>
    <xdr:from>
      <xdr:col>1</xdr:col>
      <xdr:colOff>180975</xdr:colOff>
      <xdr:row>2</xdr:row>
      <xdr:rowOff>19050</xdr:rowOff>
    </xdr:from>
    <xdr:to>
      <xdr:col>9</xdr:col>
      <xdr:colOff>466725</xdr:colOff>
      <xdr:row>21</xdr:row>
      <xdr:rowOff>133350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152400</xdr:colOff>
      <xdr:row>13</xdr:row>
      <xdr:rowOff>9525</xdr:rowOff>
    </xdr:from>
    <xdr:to>
      <xdr:col>9</xdr:col>
      <xdr:colOff>590550</xdr:colOff>
      <xdr:row>14</xdr:row>
      <xdr:rowOff>171450</xdr:rowOff>
    </xdr:to>
    <xdr:sp macro="" textlink="">
      <xdr:nvSpPr>
        <xdr:cNvPr id="5" name="ZoneTexte 4"/>
        <xdr:cNvSpPr txBox="1"/>
      </xdr:nvSpPr>
      <xdr:spPr>
        <a:xfrm>
          <a:off x="5486400" y="2486025"/>
          <a:ext cx="19621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rgbClr val="FF0000"/>
              </a:solidFill>
            </a:rPr>
            <a:t>moyenne mobile d'ordre 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171449</xdr:rowOff>
    </xdr:from>
    <xdr:to>
      <xdr:col>9</xdr:col>
      <xdr:colOff>47625</xdr:colOff>
      <xdr:row>22</xdr:row>
      <xdr:rowOff>9524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14</xdr:row>
      <xdr:rowOff>152400</xdr:rowOff>
    </xdr:from>
    <xdr:to>
      <xdr:col>8</xdr:col>
      <xdr:colOff>304800</xdr:colOff>
      <xdr:row>16</xdr:row>
      <xdr:rowOff>28575</xdr:rowOff>
    </xdr:to>
    <xdr:sp macro="" textlink="">
      <xdr:nvSpPr>
        <xdr:cNvPr id="3" name="ZoneTexte 1"/>
        <xdr:cNvSpPr txBox="1"/>
      </xdr:nvSpPr>
      <xdr:spPr>
        <a:xfrm>
          <a:off x="3048000" y="2819400"/>
          <a:ext cx="3352800" cy="2571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100" b="1">
              <a:solidFill>
                <a:schemeClr val="accent1">
                  <a:lumMod val="75000"/>
                </a:schemeClr>
              </a:solidFill>
            </a:rPr>
            <a:t>Températures moyennes</a:t>
          </a:r>
          <a:r>
            <a:rPr lang="fr-FR" sz="1100" b="1" baseline="0">
              <a:solidFill>
                <a:schemeClr val="accent1">
                  <a:lumMod val="75000"/>
                </a:schemeClr>
              </a:solidFill>
            </a:rPr>
            <a:t> en France de 1980 à 2008</a:t>
          </a:r>
          <a:endParaRPr lang="fr-FR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8</xdr:col>
      <xdr:colOff>47625</xdr:colOff>
      <xdr:row>18</xdr:row>
      <xdr:rowOff>66675</xdr:rowOff>
    </xdr:from>
    <xdr:to>
      <xdr:col>8</xdr:col>
      <xdr:colOff>657225</xdr:colOff>
      <xdr:row>19</xdr:row>
      <xdr:rowOff>95250</xdr:rowOff>
    </xdr:to>
    <xdr:sp macro="" textlink="">
      <xdr:nvSpPr>
        <xdr:cNvPr id="4" name="ZoneTexte 3"/>
        <xdr:cNvSpPr txBox="1"/>
      </xdr:nvSpPr>
      <xdr:spPr>
        <a:xfrm>
          <a:off x="6143625" y="3495675"/>
          <a:ext cx="6096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années</a:t>
          </a:r>
        </a:p>
      </xdr:txBody>
    </xdr:sp>
    <xdr:clientData/>
  </xdr:twoCellAnchor>
  <xdr:twoCellAnchor>
    <xdr:from>
      <xdr:col>1</xdr:col>
      <xdr:colOff>657225</xdr:colOff>
      <xdr:row>4</xdr:row>
      <xdr:rowOff>9525</xdr:rowOff>
    </xdr:from>
    <xdr:to>
      <xdr:col>3</xdr:col>
      <xdr:colOff>485776</xdr:colOff>
      <xdr:row>5</xdr:row>
      <xdr:rowOff>85725</xdr:rowOff>
    </xdr:to>
    <xdr:sp macro="" textlink="">
      <xdr:nvSpPr>
        <xdr:cNvPr id="5" name="ZoneTexte 4"/>
        <xdr:cNvSpPr txBox="1"/>
      </xdr:nvSpPr>
      <xdr:spPr>
        <a:xfrm>
          <a:off x="1419225" y="771525"/>
          <a:ext cx="1352551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températures en °C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2</xdr:row>
      <xdr:rowOff>104775</xdr:rowOff>
    </xdr:from>
    <xdr:to>
      <xdr:col>14</xdr:col>
      <xdr:colOff>476250</xdr:colOff>
      <xdr:row>20</xdr:row>
      <xdr:rowOff>95250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0.07458</cdr:x>
      <cdr:y>0.04735</cdr:y>
    </cdr:from>
    <cdr:to>
      <cdr:x>0.29072</cdr:x>
      <cdr:y>0.12535</cdr:y>
    </cdr:to>
    <cdr:sp macro="" textlink="">
      <cdr:nvSpPr>
        <cdr:cNvPr id="2" name="ZoneTexte 4"/>
        <cdr:cNvSpPr txBox="1"/>
      </cdr:nvSpPr>
      <cdr:spPr>
        <a:xfrm xmlns:a="http://schemas.openxmlformats.org/drawingml/2006/main">
          <a:off x="466716" y="161912"/>
          <a:ext cx="1352588" cy="266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fr-FR" sz="1100"/>
            <a:t>températures en °C</a:t>
          </a:r>
        </a:p>
      </cdr:txBody>
    </cdr:sp>
  </cdr:relSizeAnchor>
  <cdr:relSizeAnchor xmlns:cdr="http://schemas.openxmlformats.org/drawingml/2006/chartDrawing">
    <cdr:from>
      <cdr:x>0.8965</cdr:x>
      <cdr:y>0.79944</cdr:y>
    </cdr:from>
    <cdr:to>
      <cdr:x>0.99391</cdr:x>
      <cdr:y>0.86351</cdr:y>
    </cdr:to>
    <cdr:sp macro="" textlink="">
      <cdr:nvSpPr>
        <cdr:cNvPr id="3" name="ZoneTexte 3"/>
        <cdr:cNvSpPr txBox="1"/>
      </cdr:nvSpPr>
      <cdr:spPr>
        <a:xfrm xmlns:a="http://schemas.openxmlformats.org/drawingml/2006/main">
          <a:off x="5610230" y="2733665"/>
          <a:ext cx="609584" cy="21908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fr-FR" sz="1100"/>
            <a:t>années</a:t>
          </a:r>
        </a:p>
      </cdr:txBody>
    </cdr:sp>
  </cdr:relSizeAnchor>
  <cdr:relSizeAnchor xmlns:cdr="http://schemas.openxmlformats.org/drawingml/2006/chartDrawing">
    <cdr:from>
      <cdr:x>0.35921</cdr:x>
      <cdr:y>0.69638</cdr:y>
    </cdr:from>
    <cdr:to>
      <cdr:x>0.89498</cdr:x>
      <cdr:y>0.77159</cdr:y>
    </cdr:to>
    <cdr:sp macro="" textlink="">
      <cdr:nvSpPr>
        <cdr:cNvPr id="19" name="ZoneTexte 1"/>
        <cdr:cNvSpPr txBox="1"/>
      </cdr:nvSpPr>
      <cdr:spPr>
        <a:xfrm xmlns:a="http://schemas.openxmlformats.org/drawingml/2006/main">
          <a:off x="2247898" y="2381247"/>
          <a:ext cx="3352809" cy="25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solidFill>
                <a:srgbClr val="4F81BD">
                  <a:lumMod val="75000"/>
                </a:srgbClr>
              </a:solidFill>
            </a:rPr>
            <a:t>Températures moyennes</a:t>
          </a:r>
          <a:r>
            <a:rPr lang="fr-FR" sz="1100" b="1" baseline="0">
              <a:solidFill>
                <a:srgbClr val="4F81BD">
                  <a:lumMod val="75000"/>
                </a:srgbClr>
              </a:solidFill>
            </a:rPr>
            <a:t> en France de 1980 à 2011</a:t>
          </a:r>
          <a:endParaRPr lang="fr-FR" sz="1100" b="1">
            <a:solidFill>
              <a:srgbClr val="4F81BD">
                <a:lumMod val="75000"/>
              </a:srgb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8"/>
  <sheetViews>
    <sheetView tabSelected="1" workbookViewId="0">
      <selection activeCell="P14" sqref="P14"/>
    </sheetView>
  </sheetViews>
  <sheetFormatPr baseColWidth="10" defaultRowHeight="15" x14ac:dyDescent="0.25"/>
  <cols>
    <col min="1" max="3" width="11.42578125" style="3"/>
  </cols>
  <sheetData>
    <row r="2" spans="2:3" x14ac:dyDescent="0.25">
      <c r="B2" s="3" t="s">
        <v>0</v>
      </c>
      <c r="C2" s="6" t="s">
        <v>1</v>
      </c>
    </row>
    <row r="3" spans="2:3" x14ac:dyDescent="0.25">
      <c r="B3" s="3">
        <v>1946</v>
      </c>
      <c r="C3" s="5">
        <v>11.3</v>
      </c>
    </row>
    <row r="4" spans="2:3" x14ac:dyDescent="0.25">
      <c r="B4" s="3">
        <f>B3+1</f>
        <v>1947</v>
      </c>
      <c r="C4" s="5">
        <v>12.4</v>
      </c>
    </row>
    <row r="5" spans="2:3" x14ac:dyDescent="0.25">
      <c r="B5" s="3">
        <f t="shared" ref="B5:B64" si="0">B4+1</f>
        <v>1948</v>
      </c>
      <c r="C5" s="5">
        <v>12</v>
      </c>
    </row>
    <row r="6" spans="2:3" x14ac:dyDescent="0.25">
      <c r="B6" s="3">
        <f t="shared" si="0"/>
        <v>1949</v>
      </c>
      <c r="C6" s="5">
        <v>12.4</v>
      </c>
    </row>
    <row r="7" spans="2:3" x14ac:dyDescent="0.25">
      <c r="B7" s="3">
        <f t="shared" si="0"/>
        <v>1950</v>
      </c>
      <c r="C7" s="5">
        <v>11.9</v>
      </c>
    </row>
    <row r="8" spans="2:3" x14ac:dyDescent="0.25">
      <c r="B8" s="3">
        <f t="shared" si="0"/>
        <v>1951</v>
      </c>
      <c r="C8" s="5">
        <v>11.5</v>
      </c>
    </row>
    <row r="9" spans="2:3" x14ac:dyDescent="0.25">
      <c r="B9" s="3">
        <f t="shared" si="0"/>
        <v>1952</v>
      </c>
      <c r="C9" s="5">
        <v>11.6</v>
      </c>
    </row>
    <row r="10" spans="2:3" x14ac:dyDescent="0.25">
      <c r="B10" s="3">
        <f t="shared" si="0"/>
        <v>1953</v>
      </c>
      <c r="C10" s="5">
        <v>11.6</v>
      </c>
    </row>
    <row r="11" spans="2:3" x14ac:dyDescent="0.25">
      <c r="B11" s="3">
        <f t="shared" si="0"/>
        <v>1954</v>
      </c>
      <c r="C11" s="5">
        <v>11</v>
      </c>
    </row>
    <row r="12" spans="2:3" x14ac:dyDescent="0.25">
      <c r="B12" s="3">
        <f t="shared" si="0"/>
        <v>1955</v>
      </c>
      <c r="C12" s="5">
        <v>11.6</v>
      </c>
    </row>
    <row r="13" spans="2:3" x14ac:dyDescent="0.25">
      <c r="B13" s="3">
        <f t="shared" si="0"/>
        <v>1956</v>
      </c>
      <c r="C13" s="5">
        <v>10.199999999999999</v>
      </c>
    </row>
    <row r="14" spans="2:3" x14ac:dyDescent="0.25">
      <c r="B14" s="3">
        <f t="shared" si="0"/>
        <v>1957</v>
      </c>
      <c r="C14" s="5">
        <v>11.6</v>
      </c>
    </row>
    <row r="15" spans="2:3" x14ac:dyDescent="0.25">
      <c r="B15" s="3">
        <f t="shared" si="0"/>
        <v>1958</v>
      </c>
      <c r="C15" s="5">
        <v>11.5</v>
      </c>
    </row>
    <row r="16" spans="2:3" x14ac:dyDescent="0.25">
      <c r="B16" s="3">
        <f t="shared" si="0"/>
        <v>1959</v>
      </c>
      <c r="C16" s="5">
        <v>12.3</v>
      </c>
    </row>
    <row r="17" spans="2:3" x14ac:dyDescent="0.25">
      <c r="B17" s="3">
        <f t="shared" si="0"/>
        <v>1960</v>
      </c>
      <c r="C17" s="5">
        <v>11.5</v>
      </c>
    </row>
    <row r="18" spans="2:3" x14ac:dyDescent="0.25">
      <c r="B18" s="3">
        <f t="shared" si="0"/>
        <v>1961</v>
      </c>
      <c r="C18" s="5">
        <v>12.3</v>
      </c>
    </row>
    <row r="19" spans="2:3" x14ac:dyDescent="0.25">
      <c r="B19" s="3">
        <f t="shared" si="0"/>
        <v>1962</v>
      </c>
      <c r="C19" s="5">
        <v>10.8</v>
      </c>
    </row>
    <row r="20" spans="2:3" x14ac:dyDescent="0.25">
      <c r="B20" s="3">
        <f t="shared" si="0"/>
        <v>1963</v>
      </c>
      <c r="C20" s="5">
        <v>10.4</v>
      </c>
    </row>
    <row r="21" spans="2:3" x14ac:dyDescent="0.25">
      <c r="B21" s="3">
        <f t="shared" si="0"/>
        <v>1964</v>
      </c>
      <c r="C21" s="5">
        <v>11.5</v>
      </c>
    </row>
    <row r="22" spans="2:3" x14ac:dyDescent="0.25">
      <c r="B22" s="3">
        <f t="shared" si="0"/>
        <v>1965</v>
      </c>
      <c r="C22" s="5">
        <v>11</v>
      </c>
    </row>
    <row r="23" spans="2:3" x14ac:dyDescent="0.25">
      <c r="B23" s="3">
        <f t="shared" si="0"/>
        <v>1966</v>
      </c>
      <c r="C23" s="5">
        <v>11.8</v>
      </c>
    </row>
    <row r="24" spans="2:3" x14ac:dyDescent="0.25">
      <c r="B24" s="3">
        <f t="shared" si="0"/>
        <v>1967</v>
      </c>
      <c r="C24" s="5">
        <v>11.7</v>
      </c>
    </row>
    <row r="25" spans="2:3" x14ac:dyDescent="0.25">
      <c r="B25" s="3">
        <f t="shared" si="0"/>
        <v>1968</v>
      </c>
      <c r="C25" s="5">
        <v>11.3</v>
      </c>
    </row>
    <row r="26" spans="2:3" x14ac:dyDescent="0.25">
      <c r="B26" s="3">
        <f>B25+1</f>
        <v>1969</v>
      </c>
      <c r="C26" s="5">
        <v>11.3</v>
      </c>
    </row>
    <row r="27" spans="2:3" x14ac:dyDescent="0.25">
      <c r="B27" s="3">
        <f t="shared" si="0"/>
        <v>1970</v>
      </c>
      <c r="C27" s="5">
        <v>11.4</v>
      </c>
    </row>
    <row r="28" spans="2:3" x14ac:dyDescent="0.25">
      <c r="B28" s="3">
        <f t="shared" si="0"/>
        <v>1971</v>
      </c>
      <c r="C28" s="5">
        <v>11.4</v>
      </c>
    </row>
    <row r="29" spans="2:3" x14ac:dyDescent="0.25">
      <c r="B29" s="3">
        <f t="shared" si="0"/>
        <v>1972</v>
      </c>
      <c r="C29" s="5">
        <v>11</v>
      </c>
    </row>
    <row r="30" spans="2:3" x14ac:dyDescent="0.25">
      <c r="B30" s="3">
        <f t="shared" si="0"/>
        <v>1973</v>
      </c>
      <c r="C30" s="5">
        <v>11.3</v>
      </c>
    </row>
    <row r="31" spans="2:3" x14ac:dyDescent="0.25">
      <c r="B31" s="3">
        <f t="shared" si="0"/>
        <v>1974</v>
      </c>
      <c r="C31" s="5">
        <v>11.6</v>
      </c>
    </row>
    <row r="32" spans="2:3" x14ac:dyDescent="0.25">
      <c r="B32" s="3">
        <f t="shared" si="0"/>
        <v>1975</v>
      </c>
      <c r="C32" s="5">
        <v>11.5</v>
      </c>
    </row>
    <row r="33" spans="2:3" x14ac:dyDescent="0.25">
      <c r="B33" s="3">
        <f t="shared" si="0"/>
        <v>1976</v>
      </c>
      <c r="C33" s="5">
        <v>11.8</v>
      </c>
    </row>
    <row r="34" spans="2:3" x14ac:dyDescent="0.25">
      <c r="B34" s="3">
        <f t="shared" si="0"/>
        <v>1977</v>
      </c>
      <c r="C34" s="5">
        <v>11.6</v>
      </c>
    </row>
    <row r="35" spans="2:3" x14ac:dyDescent="0.25">
      <c r="B35" s="3">
        <f t="shared" si="0"/>
        <v>1978</v>
      </c>
      <c r="C35" s="5">
        <v>11.1</v>
      </c>
    </row>
    <row r="36" spans="2:3" x14ac:dyDescent="0.25">
      <c r="B36" s="3">
        <f>B35+1</f>
        <v>1979</v>
      </c>
      <c r="C36" s="5">
        <v>11.3</v>
      </c>
    </row>
    <row r="37" spans="2:3" x14ac:dyDescent="0.25">
      <c r="B37" s="3">
        <f t="shared" si="0"/>
        <v>1980</v>
      </c>
      <c r="C37" s="5">
        <v>11</v>
      </c>
    </row>
    <row r="38" spans="2:3" x14ac:dyDescent="0.25">
      <c r="B38" s="3">
        <f t="shared" si="0"/>
        <v>1981</v>
      </c>
      <c r="C38" s="5">
        <v>11.6</v>
      </c>
    </row>
    <row r="39" spans="2:3" x14ac:dyDescent="0.25">
      <c r="B39" s="3">
        <f t="shared" si="0"/>
        <v>1982</v>
      </c>
      <c r="C39" s="5">
        <v>12.4</v>
      </c>
    </row>
    <row r="40" spans="2:3" x14ac:dyDescent="0.25">
      <c r="B40" s="3">
        <f t="shared" si="0"/>
        <v>1983</v>
      </c>
      <c r="C40" s="5">
        <v>12.1</v>
      </c>
    </row>
    <row r="41" spans="2:3" x14ac:dyDescent="0.25">
      <c r="B41" s="3">
        <f t="shared" si="0"/>
        <v>1984</v>
      </c>
      <c r="C41" s="5">
        <v>11.4</v>
      </c>
    </row>
    <row r="42" spans="2:3" x14ac:dyDescent="0.25">
      <c r="B42" s="3">
        <f t="shared" si="0"/>
        <v>1985</v>
      </c>
      <c r="C42" s="5">
        <v>11.1</v>
      </c>
    </row>
    <row r="43" spans="2:3" x14ac:dyDescent="0.25">
      <c r="B43" s="3">
        <f t="shared" si="0"/>
        <v>1986</v>
      </c>
      <c r="C43" s="5">
        <v>11.4</v>
      </c>
    </row>
    <row r="44" spans="2:3" x14ac:dyDescent="0.25">
      <c r="B44" s="3">
        <f t="shared" si="0"/>
        <v>1987</v>
      </c>
      <c r="C44" s="5">
        <v>11.4</v>
      </c>
    </row>
    <row r="45" spans="2:3" x14ac:dyDescent="0.25">
      <c r="B45" s="3">
        <f t="shared" si="0"/>
        <v>1988</v>
      </c>
      <c r="C45" s="5">
        <v>12.2</v>
      </c>
    </row>
    <row r="46" spans="2:3" x14ac:dyDescent="0.25">
      <c r="B46" s="3">
        <f t="shared" si="0"/>
        <v>1989</v>
      </c>
      <c r="C46" s="5">
        <v>12.8</v>
      </c>
    </row>
    <row r="47" spans="2:3" x14ac:dyDescent="0.25">
      <c r="B47" s="3">
        <f t="shared" si="0"/>
        <v>1990</v>
      </c>
      <c r="C47" s="5">
        <v>12.8</v>
      </c>
    </row>
    <row r="48" spans="2:3" x14ac:dyDescent="0.25">
      <c r="B48" s="3">
        <f t="shared" si="0"/>
        <v>1991</v>
      </c>
      <c r="C48" s="5">
        <v>11.8</v>
      </c>
    </row>
    <row r="49" spans="2:3" x14ac:dyDescent="0.25">
      <c r="B49" s="3">
        <f t="shared" si="0"/>
        <v>1992</v>
      </c>
      <c r="C49" s="5">
        <v>12.1</v>
      </c>
    </row>
    <row r="50" spans="2:3" x14ac:dyDescent="0.25">
      <c r="B50" s="3">
        <f t="shared" si="0"/>
        <v>1993</v>
      </c>
      <c r="C50" s="5">
        <v>11.8</v>
      </c>
    </row>
    <row r="51" spans="2:3" x14ac:dyDescent="0.25">
      <c r="B51" s="3">
        <f t="shared" si="0"/>
        <v>1994</v>
      </c>
      <c r="C51" s="5">
        <v>13.1</v>
      </c>
    </row>
    <row r="52" spans="2:3" x14ac:dyDescent="0.25">
      <c r="B52" s="3">
        <f t="shared" si="0"/>
        <v>1995</v>
      </c>
      <c r="C52" s="5">
        <v>12.7</v>
      </c>
    </row>
    <row r="53" spans="2:3" x14ac:dyDescent="0.25">
      <c r="B53" s="3">
        <f t="shared" si="0"/>
        <v>1996</v>
      </c>
      <c r="C53" s="5">
        <v>11.7</v>
      </c>
    </row>
    <row r="54" spans="2:3" x14ac:dyDescent="0.25">
      <c r="B54" s="3">
        <f t="shared" si="0"/>
        <v>1997</v>
      </c>
      <c r="C54" s="5">
        <v>12.9</v>
      </c>
    </row>
    <row r="55" spans="2:3" x14ac:dyDescent="0.25">
      <c r="B55" s="3">
        <f t="shared" si="0"/>
        <v>1998</v>
      </c>
      <c r="C55" s="5">
        <v>12.3</v>
      </c>
    </row>
    <row r="56" spans="2:3" x14ac:dyDescent="0.25">
      <c r="B56" s="3">
        <f>B55+1</f>
        <v>1999</v>
      </c>
      <c r="C56" s="5">
        <v>12.7</v>
      </c>
    </row>
    <row r="57" spans="2:3" x14ac:dyDescent="0.25">
      <c r="B57" s="3">
        <f t="shared" si="0"/>
        <v>2000</v>
      </c>
      <c r="C57" s="5">
        <v>12.9</v>
      </c>
    </row>
    <row r="58" spans="2:3" x14ac:dyDescent="0.25">
      <c r="B58" s="3">
        <f t="shared" si="0"/>
        <v>2001</v>
      </c>
      <c r="C58" s="5">
        <v>12.5</v>
      </c>
    </row>
    <row r="59" spans="2:3" x14ac:dyDescent="0.25">
      <c r="B59" s="3">
        <f t="shared" si="0"/>
        <v>2002</v>
      </c>
      <c r="C59" s="5">
        <v>12.9</v>
      </c>
    </row>
    <row r="60" spans="2:3" x14ac:dyDescent="0.25">
      <c r="B60" s="3">
        <f t="shared" si="0"/>
        <v>2003</v>
      </c>
      <c r="C60" s="5">
        <v>13.2</v>
      </c>
    </row>
    <row r="61" spans="2:3" x14ac:dyDescent="0.25">
      <c r="B61" s="3">
        <f t="shared" si="0"/>
        <v>2004</v>
      </c>
      <c r="C61" s="5">
        <v>12.3</v>
      </c>
    </row>
    <row r="62" spans="2:3" x14ac:dyDescent="0.25">
      <c r="B62" s="3">
        <f>B61+1</f>
        <v>2005</v>
      </c>
      <c r="C62" s="5">
        <v>12.6</v>
      </c>
    </row>
    <row r="63" spans="2:3" x14ac:dyDescent="0.25">
      <c r="B63" s="3">
        <f t="shared" si="0"/>
        <v>2006</v>
      </c>
      <c r="C63" s="5">
        <v>13.1</v>
      </c>
    </row>
    <row r="64" spans="2:3" x14ac:dyDescent="0.25">
      <c r="B64" s="3">
        <f t="shared" si="0"/>
        <v>2007</v>
      </c>
      <c r="C64" s="5">
        <v>12.8</v>
      </c>
    </row>
    <row r="65" spans="2:3" x14ac:dyDescent="0.25">
      <c r="B65" s="3">
        <f>B64+1</f>
        <v>2008</v>
      </c>
      <c r="C65" s="5">
        <v>12.3</v>
      </c>
    </row>
    <row r="66" spans="2:3" x14ac:dyDescent="0.25">
      <c r="B66" s="3">
        <v>2009</v>
      </c>
      <c r="C66" s="5">
        <v>12.9</v>
      </c>
    </row>
    <row r="67" spans="2:3" x14ac:dyDescent="0.25">
      <c r="B67" s="3">
        <v>2010</v>
      </c>
      <c r="C67" s="5">
        <v>11.7</v>
      </c>
    </row>
    <row r="68" spans="2:3" x14ac:dyDescent="0.25">
      <c r="B68" s="3">
        <v>2011</v>
      </c>
      <c r="C68" s="5">
        <v>13.6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M24"/>
  <sheetViews>
    <sheetView workbookViewId="0">
      <selection activeCell="E35" sqref="E35"/>
    </sheetView>
  </sheetViews>
  <sheetFormatPr baseColWidth="10" defaultRowHeight="15" x14ac:dyDescent="0.25"/>
  <sheetData>
    <row r="8" spans="13:13" x14ac:dyDescent="0.25">
      <c r="M8" s="1"/>
    </row>
    <row r="24" spans="2:2" x14ac:dyDescent="0.25">
      <c r="B24" s="2" t="s">
        <v>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5"/>
  <sheetViews>
    <sheetView workbookViewId="0">
      <selection activeCell="N14" sqref="N14"/>
    </sheetView>
  </sheetViews>
  <sheetFormatPr baseColWidth="10" defaultRowHeight="15" x14ac:dyDescent="0.25"/>
  <sheetData>
    <row r="25" spans="2:2" x14ac:dyDescent="0.25">
      <c r="B25" s="2" t="s">
        <v>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08"/>
  <sheetViews>
    <sheetView workbookViewId="0">
      <selection activeCell="I33" sqref="I33"/>
    </sheetView>
  </sheetViews>
  <sheetFormatPr baseColWidth="10" defaultRowHeight="15" x14ac:dyDescent="0.25"/>
  <cols>
    <col min="2" max="6" width="11.42578125" style="3"/>
  </cols>
  <sheetData>
    <row r="3" spans="2:6" x14ac:dyDescent="0.25">
      <c r="B3" s="3" t="s">
        <v>2</v>
      </c>
      <c r="C3" s="3" t="s">
        <v>3</v>
      </c>
      <c r="D3" s="5" t="s">
        <v>5</v>
      </c>
      <c r="E3" s="4" t="s">
        <v>4</v>
      </c>
      <c r="F3" s="5"/>
    </row>
    <row r="4" spans="2:6" x14ac:dyDescent="0.25">
      <c r="B4" s="3">
        <v>1980</v>
      </c>
      <c r="C4" s="3">
        <v>1</v>
      </c>
      <c r="D4" s="5">
        <v>11</v>
      </c>
      <c r="E4" s="4">
        <f>0.0444*C4 + 11.583</f>
        <v>11.6274</v>
      </c>
      <c r="F4" s="5"/>
    </row>
    <row r="5" spans="2:6" x14ac:dyDescent="0.25">
      <c r="B5" s="3">
        <f>B4+1</f>
        <v>1981</v>
      </c>
      <c r="C5" s="3">
        <f>C4+1</f>
        <v>2</v>
      </c>
      <c r="D5" s="5">
        <v>11.6</v>
      </c>
      <c r="E5" s="4">
        <f t="shared" ref="E5:E68" si="0">0.0444*C5 + 11.583</f>
        <v>11.671800000000001</v>
      </c>
      <c r="F5" s="5"/>
    </row>
    <row r="6" spans="2:6" x14ac:dyDescent="0.25">
      <c r="B6" s="3">
        <f t="shared" ref="B6:B38" si="1">B5+1</f>
        <v>1982</v>
      </c>
      <c r="C6" s="3">
        <f t="shared" ref="C6:C38" si="2">C5+1</f>
        <v>3</v>
      </c>
      <c r="D6" s="5">
        <v>12.4</v>
      </c>
      <c r="E6" s="4">
        <f t="shared" si="0"/>
        <v>11.716200000000001</v>
      </c>
      <c r="F6" s="5"/>
    </row>
    <row r="7" spans="2:6" x14ac:dyDescent="0.25">
      <c r="B7" s="3">
        <f t="shared" si="1"/>
        <v>1983</v>
      </c>
      <c r="C7" s="3">
        <f t="shared" si="2"/>
        <v>4</v>
      </c>
      <c r="D7" s="5">
        <v>12.1</v>
      </c>
      <c r="E7" s="4">
        <f t="shared" si="0"/>
        <v>11.7606</v>
      </c>
      <c r="F7" s="5"/>
    </row>
    <row r="8" spans="2:6" x14ac:dyDescent="0.25">
      <c r="B8" s="3">
        <f t="shared" si="1"/>
        <v>1984</v>
      </c>
      <c r="C8" s="3">
        <f t="shared" si="2"/>
        <v>5</v>
      </c>
      <c r="D8" s="5">
        <v>11.4</v>
      </c>
      <c r="E8" s="4">
        <f t="shared" si="0"/>
        <v>11.805</v>
      </c>
      <c r="F8" s="5"/>
    </row>
    <row r="9" spans="2:6" x14ac:dyDescent="0.25">
      <c r="B9" s="3">
        <f t="shared" si="1"/>
        <v>1985</v>
      </c>
      <c r="C9" s="3">
        <f t="shared" si="2"/>
        <v>6</v>
      </c>
      <c r="D9" s="5">
        <v>11.1</v>
      </c>
      <c r="E9" s="4">
        <f t="shared" si="0"/>
        <v>11.849400000000001</v>
      </c>
      <c r="F9" s="5"/>
    </row>
    <row r="10" spans="2:6" x14ac:dyDescent="0.25">
      <c r="B10" s="3">
        <f t="shared" si="1"/>
        <v>1986</v>
      </c>
      <c r="C10" s="3">
        <f t="shared" si="2"/>
        <v>7</v>
      </c>
      <c r="D10" s="5">
        <v>11.4</v>
      </c>
      <c r="E10" s="4">
        <f t="shared" si="0"/>
        <v>11.893800000000001</v>
      </c>
      <c r="F10" s="5"/>
    </row>
    <row r="11" spans="2:6" x14ac:dyDescent="0.25">
      <c r="B11" s="3">
        <f t="shared" si="1"/>
        <v>1987</v>
      </c>
      <c r="C11" s="3">
        <f t="shared" si="2"/>
        <v>8</v>
      </c>
      <c r="D11" s="5">
        <v>11.4</v>
      </c>
      <c r="E11" s="4">
        <f t="shared" si="0"/>
        <v>11.9382</v>
      </c>
      <c r="F11" s="5"/>
    </row>
    <row r="12" spans="2:6" x14ac:dyDescent="0.25">
      <c r="B12" s="3">
        <f t="shared" si="1"/>
        <v>1988</v>
      </c>
      <c r="C12" s="3">
        <f t="shared" si="2"/>
        <v>9</v>
      </c>
      <c r="D12" s="5">
        <v>12.2</v>
      </c>
      <c r="E12" s="4">
        <f t="shared" si="0"/>
        <v>11.9826</v>
      </c>
      <c r="F12" s="5"/>
    </row>
    <row r="13" spans="2:6" x14ac:dyDescent="0.25">
      <c r="B13" s="3">
        <f t="shared" si="1"/>
        <v>1989</v>
      </c>
      <c r="C13" s="3">
        <f t="shared" si="2"/>
        <v>10</v>
      </c>
      <c r="D13" s="5">
        <v>12.8</v>
      </c>
      <c r="E13" s="4">
        <f t="shared" si="0"/>
        <v>12.027000000000001</v>
      </c>
      <c r="F13" s="5"/>
    </row>
    <row r="14" spans="2:6" x14ac:dyDescent="0.25">
      <c r="B14" s="3">
        <f t="shared" si="1"/>
        <v>1990</v>
      </c>
      <c r="C14" s="3">
        <f t="shared" si="2"/>
        <v>11</v>
      </c>
      <c r="D14" s="5">
        <v>12.8</v>
      </c>
      <c r="E14" s="4">
        <f t="shared" si="0"/>
        <v>12.071400000000001</v>
      </c>
      <c r="F14" s="5"/>
    </row>
    <row r="15" spans="2:6" x14ac:dyDescent="0.25">
      <c r="B15" s="3">
        <f t="shared" si="1"/>
        <v>1991</v>
      </c>
      <c r="C15" s="3">
        <f t="shared" si="2"/>
        <v>12</v>
      </c>
      <c r="D15" s="5">
        <v>11.8</v>
      </c>
      <c r="E15" s="4">
        <f t="shared" si="0"/>
        <v>12.1158</v>
      </c>
      <c r="F15" s="5"/>
    </row>
    <row r="16" spans="2:6" x14ac:dyDescent="0.25">
      <c r="B16" s="3">
        <f t="shared" si="1"/>
        <v>1992</v>
      </c>
      <c r="C16" s="3">
        <f t="shared" si="2"/>
        <v>13</v>
      </c>
      <c r="D16" s="5">
        <v>12.1</v>
      </c>
      <c r="E16" s="4">
        <f t="shared" si="0"/>
        <v>12.1602</v>
      </c>
      <c r="F16" s="5"/>
    </row>
    <row r="17" spans="2:8" x14ac:dyDescent="0.25">
      <c r="B17" s="3">
        <f t="shared" si="1"/>
        <v>1993</v>
      </c>
      <c r="C17" s="3">
        <f t="shared" si="2"/>
        <v>14</v>
      </c>
      <c r="D17" s="5">
        <v>11.8</v>
      </c>
      <c r="E17" s="4">
        <f t="shared" si="0"/>
        <v>12.204600000000001</v>
      </c>
      <c r="F17" s="5"/>
    </row>
    <row r="18" spans="2:8" x14ac:dyDescent="0.25">
      <c r="B18" s="3">
        <f t="shared" si="1"/>
        <v>1994</v>
      </c>
      <c r="C18" s="3">
        <f t="shared" si="2"/>
        <v>15</v>
      </c>
      <c r="D18" s="5">
        <v>13.1</v>
      </c>
      <c r="E18" s="4">
        <f t="shared" si="0"/>
        <v>12.249000000000001</v>
      </c>
      <c r="F18" s="5"/>
    </row>
    <row r="19" spans="2:8" x14ac:dyDescent="0.25">
      <c r="B19" s="3">
        <f t="shared" si="1"/>
        <v>1995</v>
      </c>
      <c r="C19" s="3">
        <f t="shared" si="2"/>
        <v>16</v>
      </c>
      <c r="D19" s="5">
        <v>12.7</v>
      </c>
      <c r="E19" s="4">
        <f t="shared" si="0"/>
        <v>12.2934</v>
      </c>
      <c r="F19" s="5"/>
    </row>
    <row r="20" spans="2:8" x14ac:dyDescent="0.25">
      <c r="B20" s="3">
        <f t="shared" si="1"/>
        <v>1996</v>
      </c>
      <c r="C20" s="3">
        <f t="shared" si="2"/>
        <v>17</v>
      </c>
      <c r="D20" s="5">
        <v>11.7</v>
      </c>
      <c r="E20" s="4">
        <f t="shared" si="0"/>
        <v>12.3378</v>
      </c>
      <c r="F20" s="5"/>
    </row>
    <row r="21" spans="2:8" x14ac:dyDescent="0.25">
      <c r="B21" s="3">
        <f t="shared" si="1"/>
        <v>1997</v>
      </c>
      <c r="C21" s="3">
        <f t="shared" si="2"/>
        <v>18</v>
      </c>
      <c r="D21" s="5">
        <v>12.9</v>
      </c>
      <c r="E21" s="4">
        <f t="shared" si="0"/>
        <v>12.382200000000001</v>
      </c>
      <c r="F21" s="5"/>
    </row>
    <row r="22" spans="2:8" x14ac:dyDescent="0.25">
      <c r="B22" s="3">
        <f t="shared" si="1"/>
        <v>1998</v>
      </c>
      <c r="C22" s="3">
        <f t="shared" si="2"/>
        <v>19</v>
      </c>
      <c r="D22" s="5">
        <v>12.3</v>
      </c>
      <c r="E22" s="4">
        <f t="shared" si="0"/>
        <v>12.426600000000001</v>
      </c>
      <c r="F22" s="5"/>
    </row>
    <row r="23" spans="2:8" x14ac:dyDescent="0.25">
      <c r="B23" s="3">
        <f t="shared" si="1"/>
        <v>1999</v>
      </c>
      <c r="C23" s="3">
        <f t="shared" si="2"/>
        <v>20</v>
      </c>
      <c r="D23" s="5">
        <v>12.7</v>
      </c>
      <c r="E23" s="4">
        <f t="shared" si="0"/>
        <v>12.471</v>
      </c>
      <c r="F23" s="5"/>
    </row>
    <row r="24" spans="2:8" x14ac:dyDescent="0.25">
      <c r="B24" s="3">
        <f t="shared" si="1"/>
        <v>2000</v>
      </c>
      <c r="C24" s="3">
        <f t="shared" si="2"/>
        <v>21</v>
      </c>
      <c r="D24" s="5">
        <v>12.9</v>
      </c>
      <c r="E24" s="4">
        <f t="shared" si="0"/>
        <v>12.5154</v>
      </c>
      <c r="F24" s="5"/>
    </row>
    <row r="25" spans="2:8" x14ac:dyDescent="0.25">
      <c r="B25" s="3">
        <f t="shared" si="1"/>
        <v>2001</v>
      </c>
      <c r="C25" s="3">
        <f t="shared" si="2"/>
        <v>22</v>
      </c>
      <c r="D25" s="5">
        <v>12.5</v>
      </c>
      <c r="E25" s="4">
        <f t="shared" si="0"/>
        <v>12.559800000000001</v>
      </c>
      <c r="F25" s="5"/>
      <c r="H25" s="2" t="s">
        <v>7</v>
      </c>
    </row>
    <row r="26" spans="2:8" x14ac:dyDescent="0.25">
      <c r="B26" s="3">
        <f t="shared" si="1"/>
        <v>2002</v>
      </c>
      <c r="C26" s="3">
        <f t="shared" si="2"/>
        <v>23</v>
      </c>
      <c r="D26" s="5">
        <v>12.9</v>
      </c>
      <c r="E26" s="4">
        <f t="shared" si="0"/>
        <v>12.604200000000001</v>
      </c>
      <c r="F26" s="5"/>
    </row>
    <row r="27" spans="2:8" x14ac:dyDescent="0.25">
      <c r="B27" s="3">
        <f t="shared" si="1"/>
        <v>2003</v>
      </c>
      <c r="C27" s="3">
        <f t="shared" si="2"/>
        <v>24</v>
      </c>
      <c r="D27" s="5">
        <v>13.2</v>
      </c>
      <c r="E27" s="4">
        <f t="shared" si="0"/>
        <v>12.6486</v>
      </c>
      <c r="F27" s="5"/>
    </row>
    <row r="28" spans="2:8" x14ac:dyDescent="0.25">
      <c r="B28" s="3">
        <f t="shared" si="1"/>
        <v>2004</v>
      </c>
      <c r="C28" s="3">
        <f t="shared" si="2"/>
        <v>25</v>
      </c>
      <c r="D28" s="5">
        <v>12.3</v>
      </c>
      <c r="E28" s="4">
        <f t="shared" si="0"/>
        <v>12.693</v>
      </c>
      <c r="F28" s="5"/>
    </row>
    <row r="29" spans="2:8" x14ac:dyDescent="0.25">
      <c r="B29" s="3">
        <f t="shared" si="1"/>
        <v>2005</v>
      </c>
      <c r="C29" s="3">
        <f t="shared" si="2"/>
        <v>26</v>
      </c>
      <c r="D29" s="5">
        <v>12.6</v>
      </c>
      <c r="E29" s="4">
        <f t="shared" si="0"/>
        <v>12.737400000000001</v>
      </c>
      <c r="F29" s="5"/>
    </row>
    <row r="30" spans="2:8" x14ac:dyDescent="0.25">
      <c r="B30" s="3">
        <f t="shared" si="1"/>
        <v>2006</v>
      </c>
      <c r="C30" s="3">
        <f t="shared" si="2"/>
        <v>27</v>
      </c>
      <c r="D30" s="5">
        <v>13.1</v>
      </c>
      <c r="E30" s="4">
        <f t="shared" si="0"/>
        <v>12.7818</v>
      </c>
      <c r="F30" s="5"/>
    </row>
    <row r="31" spans="2:8" x14ac:dyDescent="0.25">
      <c r="B31" s="3">
        <f t="shared" si="1"/>
        <v>2007</v>
      </c>
      <c r="C31" s="3">
        <f t="shared" si="2"/>
        <v>28</v>
      </c>
      <c r="D31" s="5">
        <v>12.8</v>
      </c>
      <c r="E31" s="4">
        <f t="shared" si="0"/>
        <v>12.8262</v>
      </c>
      <c r="F31" s="5"/>
    </row>
    <row r="32" spans="2:8" x14ac:dyDescent="0.25">
      <c r="B32" s="3">
        <f t="shared" si="1"/>
        <v>2008</v>
      </c>
      <c r="C32" s="3">
        <f t="shared" si="2"/>
        <v>29</v>
      </c>
      <c r="D32" s="5">
        <v>12.3</v>
      </c>
      <c r="E32" s="4">
        <f t="shared" si="0"/>
        <v>12.8706</v>
      </c>
      <c r="F32" s="5"/>
    </row>
    <row r="33" spans="2:6" x14ac:dyDescent="0.25">
      <c r="B33" s="3">
        <f t="shared" si="1"/>
        <v>2009</v>
      </c>
      <c r="C33" s="3">
        <f t="shared" si="2"/>
        <v>30</v>
      </c>
      <c r="D33" s="5">
        <v>12.9</v>
      </c>
      <c r="E33" s="4">
        <f t="shared" si="0"/>
        <v>12.915000000000001</v>
      </c>
      <c r="F33" s="5"/>
    </row>
    <row r="34" spans="2:6" x14ac:dyDescent="0.25">
      <c r="B34" s="3">
        <f t="shared" si="1"/>
        <v>2010</v>
      </c>
      <c r="C34" s="3">
        <f t="shared" si="2"/>
        <v>31</v>
      </c>
      <c r="D34" s="5">
        <v>11.7</v>
      </c>
      <c r="E34" s="4">
        <f t="shared" si="0"/>
        <v>12.9594</v>
      </c>
      <c r="F34" s="5"/>
    </row>
    <row r="35" spans="2:6" x14ac:dyDescent="0.25">
      <c r="B35" s="3">
        <f t="shared" si="1"/>
        <v>2011</v>
      </c>
      <c r="C35" s="3">
        <f t="shared" si="2"/>
        <v>32</v>
      </c>
      <c r="D35" s="5">
        <v>13.6</v>
      </c>
      <c r="E35" s="4">
        <f t="shared" si="0"/>
        <v>13.0038</v>
      </c>
      <c r="F35" s="5"/>
    </row>
    <row r="36" spans="2:6" x14ac:dyDescent="0.25">
      <c r="B36" s="3">
        <f t="shared" si="1"/>
        <v>2012</v>
      </c>
      <c r="C36" s="3">
        <f t="shared" si="2"/>
        <v>33</v>
      </c>
      <c r="E36" s="4">
        <f t="shared" si="0"/>
        <v>13.0482</v>
      </c>
      <c r="F36" s="5"/>
    </row>
    <row r="37" spans="2:6" x14ac:dyDescent="0.25">
      <c r="B37" s="3">
        <f t="shared" si="1"/>
        <v>2013</v>
      </c>
      <c r="C37" s="3">
        <f t="shared" si="2"/>
        <v>34</v>
      </c>
      <c r="E37" s="4">
        <f t="shared" si="0"/>
        <v>13.092600000000001</v>
      </c>
      <c r="F37" s="5"/>
    </row>
    <row r="38" spans="2:6" x14ac:dyDescent="0.25">
      <c r="B38" s="3">
        <f t="shared" si="1"/>
        <v>2014</v>
      </c>
      <c r="C38" s="3">
        <f t="shared" si="2"/>
        <v>35</v>
      </c>
      <c r="E38" s="4">
        <f t="shared" si="0"/>
        <v>13.137</v>
      </c>
      <c r="F38" s="5"/>
    </row>
    <row r="39" spans="2:6" x14ac:dyDescent="0.25">
      <c r="B39" s="3">
        <f t="shared" ref="B39:B69" si="3">B38+1</f>
        <v>2015</v>
      </c>
      <c r="C39" s="3">
        <f t="shared" ref="C39:C69" si="4">C38+1</f>
        <v>36</v>
      </c>
      <c r="E39" s="4">
        <f t="shared" si="0"/>
        <v>13.1814</v>
      </c>
      <c r="F39" s="5"/>
    </row>
    <row r="40" spans="2:6" x14ac:dyDescent="0.25">
      <c r="B40" s="3">
        <f t="shared" si="3"/>
        <v>2016</v>
      </c>
      <c r="C40" s="3">
        <f t="shared" si="4"/>
        <v>37</v>
      </c>
      <c r="E40" s="4">
        <f t="shared" si="0"/>
        <v>13.2258</v>
      </c>
      <c r="F40" s="5"/>
    </row>
    <row r="41" spans="2:6" x14ac:dyDescent="0.25">
      <c r="B41" s="3">
        <f t="shared" si="3"/>
        <v>2017</v>
      </c>
      <c r="C41" s="3">
        <f t="shared" si="4"/>
        <v>38</v>
      </c>
      <c r="E41" s="4">
        <f t="shared" si="0"/>
        <v>13.270200000000001</v>
      </c>
      <c r="F41" s="5"/>
    </row>
    <row r="42" spans="2:6" x14ac:dyDescent="0.25">
      <c r="B42" s="3">
        <f t="shared" si="3"/>
        <v>2018</v>
      </c>
      <c r="C42" s="3">
        <f t="shared" si="4"/>
        <v>39</v>
      </c>
      <c r="E42" s="4">
        <f t="shared" si="0"/>
        <v>13.3146</v>
      </c>
      <c r="F42" s="5"/>
    </row>
    <row r="43" spans="2:6" x14ac:dyDescent="0.25">
      <c r="B43" s="3">
        <f t="shared" si="3"/>
        <v>2019</v>
      </c>
      <c r="C43" s="3">
        <f t="shared" si="4"/>
        <v>40</v>
      </c>
      <c r="E43" s="4">
        <f t="shared" si="0"/>
        <v>13.359</v>
      </c>
      <c r="F43" s="5"/>
    </row>
    <row r="44" spans="2:6" x14ac:dyDescent="0.25">
      <c r="B44" s="3">
        <f t="shared" si="3"/>
        <v>2020</v>
      </c>
      <c r="C44" s="3">
        <f t="shared" si="4"/>
        <v>41</v>
      </c>
      <c r="E44" s="4">
        <f t="shared" si="0"/>
        <v>13.4034</v>
      </c>
      <c r="F44" s="5"/>
    </row>
    <row r="45" spans="2:6" x14ac:dyDescent="0.25">
      <c r="B45" s="3">
        <f t="shared" si="3"/>
        <v>2021</v>
      </c>
      <c r="C45" s="3">
        <f t="shared" si="4"/>
        <v>42</v>
      </c>
      <c r="E45" s="4">
        <f t="shared" si="0"/>
        <v>13.447800000000001</v>
      </c>
      <c r="F45" s="5"/>
    </row>
    <row r="46" spans="2:6" x14ac:dyDescent="0.25">
      <c r="B46" s="3">
        <f t="shared" si="3"/>
        <v>2022</v>
      </c>
      <c r="C46" s="3">
        <f t="shared" si="4"/>
        <v>43</v>
      </c>
      <c r="E46" s="4">
        <f t="shared" si="0"/>
        <v>13.4922</v>
      </c>
      <c r="F46" s="5"/>
    </row>
    <row r="47" spans="2:6" x14ac:dyDescent="0.25">
      <c r="B47" s="3">
        <f t="shared" si="3"/>
        <v>2023</v>
      </c>
      <c r="C47" s="3">
        <f t="shared" si="4"/>
        <v>44</v>
      </c>
      <c r="E47" s="4">
        <f t="shared" si="0"/>
        <v>13.5366</v>
      </c>
      <c r="F47" s="5"/>
    </row>
    <row r="48" spans="2:6" x14ac:dyDescent="0.25">
      <c r="B48" s="3">
        <f t="shared" si="3"/>
        <v>2024</v>
      </c>
      <c r="C48" s="3">
        <f t="shared" si="4"/>
        <v>45</v>
      </c>
      <c r="E48" s="4">
        <f t="shared" si="0"/>
        <v>13.581</v>
      </c>
      <c r="F48" s="5"/>
    </row>
    <row r="49" spans="2:6" x14ac:dyDescent="0.25">
      <c r="B49" s="3">
        <f t="shared" si="3"/>
        <v>2025</v>
      </c>
      <c r="C49" s="3">
        <f t="shared" si="4"/>
        <v>46</v>
      </c>
      <c r="E49" s="4">
        <f t="shared" si="0"/>
        <v>13.625400000000001</v>
      </c>
      <c r="F49" s="5"/>
    </row>
    <row r="50" spans="2:6" x14ac:dyDescent="0.25">
      <c r="B50" s="3">
        <f t="shared" si="3"/>
        <v>2026</v>
      </c>
      <c r="C50" s="3">
        <f t="shared" si="4"/>
        <v>47</v>
      </c>
      <c r="E50" s="4">
        <f t="shared" si="0"/>
        <v>13.6698</v>
      </c>
      <c r="F50" s="5"/>
    </row>
    <row r="51" spans="2:6" x14ac:dyDescent="0.25">
      <c r="B51" s="3">
        <f t="shared" si="3"/>
        <v>2027</v>
      </c>
      <c r="C51" s="3">
        <f t="shared" si="4"/>
        <v>48</v>
      </c>
      <c r="E51" s="4">
        <f t="shared" si="0"/>
        <v>13.7142</v>
      </c>
      <c r="F51" s="5"/>
    </row>
    <row r="52" spans="2:6" x14ac:dyDescent="0.25">
      <c r="B52" s="3">
        <f t="shared" si="3"/>
        <v>2028</v>
      </c>
      <c r="C52" s="3">
        <f t="shared" si="4"/>
        <v>49</v>
      </c>
      <c r="E52" s="4">
        <f t="shared" si="0"/>
        <v>13.758600000000001</v>
      </c>
      <c r="F52" s="5"/>
    </row>
    <row r="53" spans="2:6" x14ac:dyDescent="0.25">
      <c r="B53" s="3">
        <f t="shared" si="3"/>
        <v>2029</v>
      </c>
      <c r="C53" s="3">
        <f t="shared" si="4"/>
        <v>50</v>
      </c>
      <c r="E53" s="4">
        <f t="shared" si="0"/>
        <v>13.803000000000001</v>
      </c>
      <c r="F53" s="5"/>
    </row>
    <row r="54" spans="2:6" x14ac:dyDescent="0.25">
      <c r="B54" s="3">
        <f t="shared" si="3"/>
        <v>2030</v>
      </c>
      <c r="C54" s="3">
        <f t="shared" si="4"/>
        <v>51</v>
      </c>
      <c r="E54" s="4">
        <f t="shared" si="0"/>
        <v>13.8474</v>
      </c>
      <c r="F54" s="5"/>
    </row>
    <row r="55" spans="2:6" x14ac:dyDescent="0.25">
      <c r="B55" s="3">
        <f t="shared" si="3"/>
        <v>2031</v>
      </c>
      <c r="C55" s="3">
        <f t="shared" si="4"/>
        <v>52</v>
      </c>
      <c r="E55" s="4">
        <f t="shared" si="0"/>
        <v>13.8918</v>
      </c>
      <c r="F55" s="5"/>
    </row>
    <row r="56" spans="2:6" x14ac:dyDescent="0.25">
      <c r="B56" s="3">
        <f t="shared" si="3"/>
        <v>2032</v>
      </c>
      <c r="C56" s="3">
        <f t="shared" si="4"/>
        <v>53</v>
      </c>
      <c r="E56" s="4">
        <f t="shared" si="0"/>
        <v>13.936199999999999</v>
      </c>
      <c r="F56" s="5"/>
    </row>
    <row r="57" spans="2:6" x14ac:dyDescent="0.25">
      <c r="B57" s="3">
        <f t="shared" si="3"/>
        <v>2033</v>
      </c>
      <c r="C57" s="3">
        <f t="shared" si="4"/>
        <v>54</v>
      </c>
      <c r="E57" s="4">
        <f t="shared" si="0"/>
        <v>13.980600000000001</v>
      </c>
      <c r="F57" s="5"/>
    </row>
    <row r="58" spans="2:6" x14ac:dyDescent="0.25">
      <c r="B58" s="3">
        <f t="shared" si="3"/>
        <v>2034</v>
      </c>
      <c r="C58" s="3">
        <f t="shared" si="4"/>
        <v>55</v>
      </c>
      <c r="E58" s="4">
        <f t="shared" si="0"/>
        <v>14.025</v>
      </c>
      <c r="F58" s="5"/>
    </row>
    <row r="59" spans="2:6" x14ac:dyDescent="0.25">
      <c r="B59" s="3">
        <f t="shared" si="3"/>
        <v>2035</v>
      </c>
      <c r="C59" s="3">
        <f t="shared" si="4"/>
        <v>56</v>
      </c>
      <c r="E59" s="4">
        <f t="shared" si="0"/>
        <v>14.0694</v>
      </c>
      <c r="F59" s="5"/>
    </row>
    <row r="60" spans="2:6" x14ac:dyDescent="0.25">
      <c r="B60" s="3">
        <f t="shared" si="3"/>
        <v>2036</v>
      </c>
      <c r="C60" s="3">
        <f t="shared" si="4"/>
        <v>57</v>
      </c>
      <c r="E60" s="4">
        <f t="shared" si="0"/>
        <v>14.113800000000001</v>
      </c>
      <c r="F60" s="5"/>
    </row>
    <row r="61" spans="2:6" x14ac:dyDescent="0.25">
      <c r="B61" s="3">
        <f t="shared" si="3"/>
        <v>2037</v>
      </c>
      <c r="C61" s="3">
        <f t="shared" si="4"/>
        <v>58</v>
      </c>
      <c r="E61" s="4">
        <f t="shared" si="0"/>
        <v>14.158200000000001</v>
      </c>
      <c r="F61" s="5"/>
    </row>
    <row r="62" spans="2:6" x14ac:dyDescent="0.25">
      <c r="B62" s="3">
        <f t="shared" si="3"/>
        <v>2038</v>
      </c>
      <c r="C62" s="3">
        <f t="shared" si="4"/>
        <v>59</v>
      </c>
      <c r="E62" s="4">
        <f t="shared" si="0"/>
        <v>14.2026</v>
      </c>
      <c r="F62" s="5"/>
    </row>
    <row r="63" spans="2:6" x14ac:dyDescent="0.25">
      <c r="B63" s="3">
        <f t="shared" si="3"/>
        <v>2039</v>
      </c>
      <c r="C63" s="3">
        <f t="shared" si="4"/>
        <v>60</v>
      </c>
      <c r="E63" s="4">
        <f t="shared" si="0"/>
        <v>14.247</v>
      </c>
      <c r="F63" s="5"/>
    </row>
    <row r="64" spans="2:6" x14ac:dyDescent="0.25">
      <c r="B64" s="3">
        <f t="shared" si="3"/>
        <v>2040</v>
      </c>
      <c r="C64" s="3">
        <f t="shared" si="4"/>
        <v>61</v>
      </c>
      <c r="E64" s="4">
        <f t="shared" si="0"/>
        <v>14.291399999999999</v>
      </c>
      <c r="F64" s="5"/>
    </row>
    <row r="65" spans="2:6" x14ac:dyDescent="0.25">
      <c r="B65" s="3">
        <f t="shared" si="3"/>
        <v>2041</v>
      </c>
      <c r="C65" s="3">
        <f t="shared" si="4"/>
        <v>62</v>
      </c>
      <c r="E65" s="4">
        <f t="shared" si="0"/>
        <v>14.335800000000001</v>
      </c>
      <c r="F65" s="5"/>
    </row>
    <row r="66" spans="2:6" x14ac:dyDescent="0.25">
      <c r="B66" s="3">
        <f t="shared" si="3"/>
        <v>2042</v>
      </c>
      <c r="C66" s="3">
        <f t="shared" si="4"/>
        <v>63</v>
      </c>
      <c r="E66" s="4">
        <f t="shared" si="0"/>
        <v>14.3802</v>
      </c>
      <c r="F66" s="5"/>
    </row>
    <row r="67" spans="2:6" x14ac:dyDescent="0.25">
      <c r="B67" s="3">
        <f t="shared" si="3"/>
        <v>2043</v>
      </c>
      <c r="C67" s="3">
        <f t="shared" si="4"/>
        <v>64</v>
      </c>
      <c r="E67" s="4">
        <f t="shared" si="0"/>
        <v>14.4246</v>
      </c>
    </row>
    <row r="68" spans="2:6" x14ac:dyDescent="0.25">
      <c r="B68" s="3">
        <f t="shared" si="3"/>
        <v>2044</v>
      </c>
      <c r="C68" s="3">
        <f t="shared" si="4"/>
        <v>65</v>
      </c>
      <c r="E68" s="4">
        <f t="shared" si="0"/>
        <v>14.469000000000001</v>
      </c>
    </row>
    <row r="69" spans="2:6" x14ac:dyDescent="0.25">
      <c r="B69" s="3">
        <f t="shared" si="3"/>
        <v>2045</v>
      </c>
      <c r="C69" s="3">
        <f t="shared" si="4"/>
        <v>66</v>
      </c>
      <c r="E69" s="4">
        <f t="shared" ref="E69:E74" si="5">0.0444*C69 + 11.583</f>
        <v>14.513400000000001</v>
      </c>
    </row>
    <row r="70" spans="2:6" x14ac:dyDescent="0.25">
      <c r="B70" s="3">
        <f>B69+1</f>
        <v>2046</v>
      </c>
      <c r="C70" s="3">
        <f t="shared" ref="C70:C74" si="6">C69+1</f>
        <v>67</v>
      </c>
      <c r="E70" s="4">
        <f t="shared" si="5"/>
        <v>14.5578</v>
      </c>
    </row>
    <row r="71" spans="2:6" x14ac:dyDescent="0.25">
      <c r="B71" s="3">
        <f>B70+1</f>
        <v>2047</v>
      </c>
      <c r="C71" s="3">
        <f t="shared" si="6"/>
        <v>68</v>
      </c>
      <c r="E71" s="4">
        <f t="shared" si="5"/>
        <v>14.6022</v>
      </c>
    </row>
    <row r="72" spans="2:6" x14ac:dyDescent="0.25">
      <c r="B72" s="3">
        <f>B71+1</f>
        <v>2048</v>
      </c>
      <c r="C72" s="3">
        <f t="shared" si="6"/>
        <v>69</v>
      </c>
      <c r="E72" s="4">
        <f t="shared" si="5"/>
        <v>14.646599999999999</v>
      </c>
    </row>
    <row r="73" spans="2:6" x14ac:dyDescent="0.25">
      <c r="B73" s="3">
        <f>B72+1</f>
        <v>2049</v>
      </c>
      <c r="C73" s="3">
        <f t="shared" si="6"/>
        <v>70</v>
      </c>
      <c r="E73" s="4">
        <f t="shared" si="5"/>
        <v>14.691000000000001</v>
      </c>
    </row>
    <row r="74" spans="2:6" x14ac:dyDescent="0.25">
      <c r="B74" s="3">
        <f>B73+1</f>
        <v>2050</v>
      </c>
      <c r="C74" s="3">
        <f t="shared" si="6"/>
        <v>71</v>
      </c>
      <c r="E74" s="4">
        <f t="shared" si="5"/>
        <v>14.7354</v>
      </c>
    </row>
    <row r="75" spans="2:6" x14ac:dyDescent="0.25">
      <c r="E75" s="4"/>
    </row>
    <row r="76" spans="2:6" x14ac:dyDescent="0.25">
      <c r="E76" s="4"/>
    </row>
    <row r="77" spans="2:6" x14ac:dyDescent="0.25">
      <c r="E77" s="4"/>
    </row>
    <row r="78" spans="2:6" x14ac:dyDescent="0.25">
      <c r="E78" s="4"/>
    </row>
    <row r="79" spans="2:6" x14ac:dyDescent="0.25">
      <c r="E79" s="4"/>
    </row>
    <row r="80" spans="2:6" x14ac:dyDescent="0.25">
      <c r="E80" s="4"/>
    </row>
    <row r="81" spans="5:5" x14ac:dyDescent="0.25">
      <c r="E81" s="4"/>
    </row>
    <row r="82" spans="5:5" x14ac:dyDescent="0.25">
      <c r="E82" s="4"/>
    </row>
    <row r="83" spans="5:5" x14ac:dyDescent="0.25">
      <c r="E83" s="4"/>
    </row>
    <row r="84" spans="5:5" x14ac:dyDescent="0.25">
      <c r="E84" s="4"/>
    </row>
    <row r="85" spans="5:5" x14ac:dyDescent="0.25">
      <c r="E85" s="4"/>
    </row>
    <row r="86" spans="5:5" x14ac:dyDescent="0.25">
      <c r="E86" s="4"/>
    </row>
    <row r="87" spans="5:5" x14ac:dyDescent="0.25">
      <c r="E87" s="4"/>
    </row>
    <row r="88" spans="5:5" x14ac:dyDescent="0.25">
      <c r="E88" s="4"/>
    </row>
    <row r="89" spans="5:5" x14ac:dyDescent="0.25">
      <c r="E89" s="4"/>
    </row>
    <row r="90" spans="5:5" x14ac:dyDescent="0.25">
      <c r="E90" s="4"/>
    </row>
    <row r="91" spans="5:5" x14ac:dyDescent="0.25">
      <c r="E91" s="4"/>
    </row>
    <row r="92" spans="5:5" x14ac:dyDescent="0.25">
      <c r="E92" s="4"/>
    </row>
    <row r="93" spans="5:5" x14ac:dyDescent="0.25">
      <c r="E93" s="4"/>
    </row>
    <row r="94" spans="5:5" x14ac:dyDescent="0.25">
      <c r="E94" s="4"/>
    </row>
    <row r="95" spans="5:5" x14ac:dyDescent="0.25">
      <c r="E95" s="4"/>
    </row>
    <row r="96" spans="5:5" x14ac:dyDescent="0.25">
      <c r="E96" s="4"/>
    </row>
    <row r="97" spans="5:5" x14ac:dyDescent="0.25">
      <c r="E97" s="4"/>
    </row>
    <row r="98" spans="5:5" x14ac:dyDescent="0.25">
      <c r="E98" s="4"/>
    </row>
    <row r="99" spans="5:5" x14ac:dyDescent="0.25">
      <c r="E99" s="4"/>
    </row>
    <row r="100" spans="5:5" x14ac:dyDescent="0.25">
      <c r="E100" s="4"/>
    </row>
    <row r="101" spans="5:5" x14ac:dyDescent="0.25">
      <c r="E101" s="4"/>
    </row>
    <row r="102" spans="5:5" x14ac:dyDescent="0.25">
      <c r="E102" s="4"/>
    </row>
    <row r="103" spans="5:5" x14ac:dyDescent="0.25">
      <c r="E103" s="4"/>
    </row>
    <row r="104" spans="5:5" x14ac:dyDescent="0.25">
      <c r="E104" s="4"/>
    </row>
    <row r="105" spans="5:5" x14ac:dyDescent="0.25">
      <c r="E105" s="4"/>
    </row>
    <row r="106" spans="5:5" x14ac:dyDescent="0.25">
      <c r="E106" s="4"/>
    </row>
    <row r="107" spans="5:5" x14ac:dyDescent="0.25">
      <c r="E107" s="4"/>
    </row>
    <row r="108" spans="5:5" x14ac:dyDescent="0.25">
      <c r="E108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données</vt:lpstr>
      <vt:lpstr>moyenne mobile</vt:lpstr>
      <vt:lpstr>regression linéaire</vt:lpstr>
      <vt:lpstr>prévisions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Activité sur les statistiques à deux variables Terminale Pro</dc:title>
  <dc:creator>maths-sciences.fr;Luis LOPEZ</dc:creator>
  <cp:keywords>activité;statistiques;variables;terminale;pro</cp:keywords>
  <cp:lastModifiedBy>Luis LOPEZ</cp:lastModifiedBy>
  <dcterms:created xsi:type="dcterms:W3CDTF">2011-10-17T21:02:33Z</dcterms:created>
  <dcterms:modified xsi:type="dcterms:W3CDTF">2013-02-16T12:07:20Z</dcterms:modified>
</cp:coreProperties>
</file>